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200" firstSheet="14" activeTab="14"/>
  </bookViews>
  <sheets>
    <sheet name="Форма 1" sheetId="4" state="hidden" r:id="rId1"/>
    <sheet name="Форма 2" sheetId="5" state="hidden" r:id="rId2"/>
    <sheet name="Форма 3" sheetId="6" state="hidden" r:id="rId3"/>
    <sheet name="Форма 4" sheetId="7" state="hidden" r:id="rId4"/>
    <sheet name="Форма 5" sheetId="8" state="hidden" r:id="rId5"/>
    <sheet name="Форма 6" sheetId="10" state="hidden" r:id="rId6"/>
    <sheet name="Форма 7" sheetId="9" state="hidden" r:id="rId7"/>
    <sheet name="Форма 8" sheetId="11" state="hidden" r:id="rId8"/>
    <sheet name="Форма 9" sheetId="12" state="hidden" r:id="rId9"/>
    <sheet name="Форма 10" sheetId="13" state="hidden" r:id="rId10"/>
    <sheet name="Форма 11" sheetId="14" state="hidden" r:id="rId11"/>
    <sheet name="Форма 12" sheetId="15" state="hidden" r:id="rId12"/>
    <sheet name="Форма 13" sheetId="16" state="hidden" r:id="rId13"/>
    <sheet name="Форма 14" sheetId="17" state="hidden" r:id="rId14"/>
    <sheet name="Форма 15" sheetId="18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B26" i="18" l="1"/>
  <c r="B25" i="18"/>
  <c r="B22" i="18"/>
  <c r="B27" i="18"/>
  <c r="B18" i="18"/>
  <c r="B17" i="18"/>
  <c r="B16" i="18"/>
  <c r="B13" i="18"/>
  <c r="B9" i="18"/>
  <c r="B8" i="18"/>
  <c r="B7" i="18"/>
  <c r="B4" i="18"/>
</calcChain>
</file>

<file path=xl/sharedStrings.xml><?xml version="1.0" encoding="utf-8"?>
<sst xmlns="http://schemas.openxmlformats.org/spreadsheetml/2006/main" count="179" uniqueCount="160">
  <si>
    <t>Фирменное наименование юридического лица (согласно уставу регулируемой организации)</t>
  </si>
  <si>
    <t>Фамилия, имя и отчество (при наличии) руководителя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</si>
  <si>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</si>
  <si>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</si>
  <si>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</si>
  <si>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</si>
  <si>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Официальный сайт регулируемой организации в информационно-телекоммуникационной сети "Интернет" (при наличии)</t>
  </si>
  <si>
    <t>Адрес электронной почты регулируемой организации (при наличии)</t>
  </si>
  <si>
    <t>Режим работы регулируемой организации, в том числе абонентских отделов, сбытовых подразделений и диспетчерских служб</t>
  </si>
  <si>
    <t>Вид регулируемой деятельности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</si>
  <si>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</si>
  <si>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</si>
  <si>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</si>
  <si>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</si>
  <si>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</si>
  <si>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</si>
  <si>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</si>
  <si>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</si>
  <si>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Величина установленного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</si>
  <si>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</si>
  <si>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</si>
  <si>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Форма 2. Информация о тарифах на тепловую энергию (мощность)*(2)</t>
  </si>
  <si>
    <t>*(2) Заполняется на основании решения органа регулирования об установлении тарифов по регулируемому виду деятельности.</t>
  </si>
  <si>
    <t>Наименование органа регулирования, принявшего решение об утверждении тарифа на теплоноситель, поставляемый теплоснабжающими организациями потребителям, другим теплоснабжающим организациям</t>
  </si>
  <si>
    <t>Реквизиты (дата, номер) решения об утверждении тарифа на теплоноситель, поставляемый теплоснабжающими организациями потребителям, другим теплоснабжающим организациям</t>
  </si>
  <si>
    <t>Величина установленного тарифа на теплоноситель, поставляемый теплоснабжающими организациями потребителям, другим теплоснабжающим организациям</t>
  </si>
  <si>
    <t>Срок действия установленного тарифа на теплоноситель, поставляемый теплоснабжающими организациями потребителям, другим теплоснабжающим организациям</t>
  </si>
  <si>
    <t>Источник официального опубликования решения об установлении тарифа на теплоноситель, поставляемый теплоснабжающими организациями потребителям, другим теплоснабжающим организациям</t>
  </si>
  <si>
    <t>Форма 3. Информация о тарифах на теплоноситель, поставляемый теплоснабжающими организациями потребителям, другим теплоснабжающим организациям*(3)</t>
  </si>
  <si>
    <t>*(3) Заполняется на основании решения органа регулирования об установлении тарифов по регулируемому виду деятельности.</t>
  </si>
  <si>
    <t>Наименование органа регулирования, принявшего решение об утверждении тарифа на услуги по передаче тепловой энергии, теплоносителя</t>
  </si>
  <si>
    <t>Реквизиты (дата, номер) решения об утверждении тарифа на услуги по передаче тепловой энергии, теплоносителя</t>
  </si>
  <si>
    <t>Величина установленного тарифа на услуги по передаче тепловой энергии, теплоносителя</t>
  </si>
  <si>
    <t>Срок действия установленного тарифа на услуги по передаче тепловой энергии, теплоносителя</t>
  </si>
  <si>
    <t>Источник официального опубликования решения об установлении тарифа на услуги по передаче тепловой энергии, теплоносителя</t>
  </si>
  <si>
    <t>Форма 4. Информация о тарифах на услуги по передаче тепловой энергии, теплоносителя*(4)</t>
  </si>
  <si>
    <t>*(4) Заполняется на основании решения органа регулирования об установлении тарифов по регулируемому виду деятельности.</t>
  </si>
  <si>
    <t>Наименование органа регулирования, принявшего решение об утверждении платы за услуги по поддержанию резервной тепловой мощности при отсутствии потребления тепловой энергии</t>
  </si>
  <si>
    <t>Реквизиты (дата, номер) решения об утверждении платы за услуги по поддержанию резервной тепловой мощности при отсутствии потребления тепловой энергии</t>
  </si>
  <si>
    <t>Величина утвержденной платы за услуги по поддержанию резервной тепловой мощности при отсутствии потребления тепловой энергии</t>
  </si>
  <si>
    <t>Срок действия утвержденной платы за услуги по поддержанию резервной тепловой мощности при отсутствии потребления тепловой энергии</t>
  </si>
  <si>
    <t>Источник официального опубликования решения об утверждении платы за услуги по поддержанию резервной тепловой мощности при отсутствии потребления тепловой энергии</t>
  </si>
  <si>
    <t>Форма 5. Информация об утвержденной плате за услуги по поддержанию резервной тепловой мощности при отсутствии потребления тепловой энергии*(5)</t>
  </si>
  <si>
    <t>*(5) Заполняется на основании решения органа регулирования об установлении тарифов по регулируемому виду деятельности.</t>
  </si>
  <si>
    <t>Наименование органа регулирования, принявшего решение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</si>
  <si>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Реквизиты (дата, номер)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</si>
  <si>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Величина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</si>
  <si>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Срок действия установленного тарифа на горячую воду, поставляемую теплоснабжающими организациями потребителям, другим теплоснабжащим организациям с использованием открытых систем теплоснабжения (горячего водоснабжения)</t>
  </si>
  <si>
    <t>Источник официального опубликования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</si>
  <si>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Форма 6. Информация о тарифах на подключение (технологическое присоединение) к системе теплоснабжения*(6)</t>
  </si>
  <si>
    <t>Наименование органа регулирования, принявшего решение об утверждении тарифа на подключение (технологическое присоединение) к системе теплоснабжения</t>
  </si>
  <si>
    <t>Реквизиты (дата, номер) решения об утверждении тарифа на подключение (технологическое присоединение) к системе теплоснабжения</t>
  </si>
  <si>
    <t>Величина установленного тарифа на подключение (технологическое присоединение) к системе теплоснабжения</t>
  </si>
  <si>
    <t>Срок действия установленного тарифа на подключение (технологическое присоединение) к системе теплоснабжения</t>
  </si>
  <si>
    <t>Источник официального опубликования решения об утверждении тарифа на подключение (технологическое присоединение) к системе теплоснабжения</t>
  </si>
  <si>
    <t>Форма 7. Информация о тарифах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водоснабжения)*(7)</t>
  </si>
  <si>
    <t>*(7) Заполняется на основании решения органа регулирования об установлении тарифов по регулируемому виду деятельности.</t>
  </si>
  <si>
    <t>Форма 8. Информация об основных показателях финансово-хозяйственной деятельности регулируемой организации</t>
  </si>
  <si>
    <t xml:space="preserve"> 1) Выручка от регулируемой деятельности (тыс. рублей) с разбивкой по видам деятельности</t>
  </si>
  <si>
    <t xml:space="preserve"> 2) Себестоимость производимых товаров (оказываемых услуг) по регулируемому виду деятельности (тыс. рублей), включая:</t>
  </si>
  <si>
    <t xml:space="preserve"> а) расходы на покупаемую тепловую энергию (мощность), теплоноситель;</t>
  </si>
  <si>
    <t xml:space="preserve"> б) расходы на топливо с указанием по каждому виду топлива стоимости (за единицу объема), объема и способа его приобретения, стоимости его доставки;</t>
  </si>
  <si>
    <t xml:space="preserve"> г) расходы на приобретение холодной воды, используемой в технологическом процессе;</t>
  </si>
  <si>
    <t xml:space="preserve"> д) расходы на химические peaгенты, используемые в технологическом процессе;</t>
  </si>
  <si>
    <t xml:space="preserve"> е) расходы на оплату труда и отчисления на социальные нужды основного производственного персонала;</t>
  </si>
  <si>
    <t xml:space="preserve"> ж) расходы на оплату труда и отчисления на социальные нужды административно-управленческого персонала;</t>
  </si>
  <si>
    <t xml:space="preserve"> з) расходы на амортизацию основных производственных средств;</t>
  </si>
  <si>
    <t xml:space="preserve"> и) расходы на аренду имущества, используемого для осуществления регулируемого вида деятельности;</t>
  </si>
  <si>
    <t xml:space="preserve"> к) общепроизводственные расходы, в том числе отнесенные к ним расходы на текущий и капитальный ремонт;</t>
  </si>
  <si>
    <t xml:space="preserve"> л) общехозяйственные расходы, в том числе отнесенные к ним расходы на текущий и капитальный ремонт;</t>
  </si>
  <si>
    <t xml:space="preserve"> м)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</si>
  <si>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 xml:space="preserve"> н) прочие расходы, которые подлежат отнесению на регулируемые виды деятельности в соответствии с законодательством Российской Федерации;</t>
  </si>
  <si>
    <t xml:space="preserve"> 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</si>
  <si>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 xml:space="preserve"> 4) сведения об изменении стоимости основных фондов, в том числе за счет ввода в эксплуатацию вывода из эксплуатации), их переоценки (тыс. рублей)</t>
  </si>
  <si>
    <t xml:space="preserve"> 5) валовая прибыль (убытки) от реализации товаров и оказания услуг по регулируемому виду деятельности (тыс. рублей)</t>
  </si>
  <si>
    <t xml:space="preserve"> 6) годовая бухгалтерская отчетность, включая бухгалтерский баланс и приложения к нему (раскрывается регулируемой организацией, выручка от peгулируемой деятельности которой превышает 80 процентов совокупной выручки за отчетный год)*</t>
  </si>
  <si>
    <t xml:space="preserve"> 7) 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 (Гкал/ч)</t>
  </si>
  <si>
    <t xml:space="preserve"> 8) тепловая нагрузка по договорам заключенным в рамках осуществления регулируемых видов деятельности (Гкал/ч)</t>
  </si>
  <si>
    <t xml:space="preserve"> 9) объем вырабатываемой peгулируемой организацией тепловой энергии в рамках осуществления регулируемых видов деятельности (тыс. Гкал)</t>
  </si>
  <si>
    <t xml:space="preserve"> 10) объем приобретаемой peгулируемой организацией тепловой энергии в рамках осуществления регулируемых видов деятельности (тыс. Гкал)</t>
  </si>
  <si>
    <t xml:space="preserve"> 11) объем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учета и расчетным путем (нормативам потребления коммунальных услуг) (тыс. Гкал)</t>
  </si>
  <si>
    <t xml:space="preserve"> 12) нормативы технологических потерь при передаче тепловой энергии, теплоносителя по тепловым сетям, утвержденные уполномоченным органом (Ккал/ч.мес.)</t>
  </si>
  <si>
    <t xml:space="preserve"> 13) фактический объем потерь при передаче тепловой энергии (тыс. Гкал)</t>
  </si>
  <si>
    <t xml:space="preserve"> 14) среднесписочная численность основного производственного персонала (человек)</t>
  </si>
  <si>
    <t xml:space="preserve"> 15) среднесписочная численность административно-управленческого персонала (человек)</t>
  </si>
  <si>
    <t xml:space="preserve"> 16) 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 т./Гкал)</t>
  </si>
  <si>
    <t xml:space="preserve"> 18) 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(куб. м/Гкал)</t>
  </si>
  <si>
    <t>Форма 9. Информация об основных потребительских характеристиках регулируемых товаров и услуг регулируемых организаций и их соответствии установленным требованиям</t>
  </si>
  <si>
    <t>Количество аварий на тепловых сетях (единиц на километр)</t>
  </si>
  <si>
    <t>Количество аварий на источниках тепловой энергии (единиц на источник)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</si>
  <si>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</si>
  <si>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 (технологическом присоединении)</t>
  </si>
  <si>
    <t>Средняя продолжительность рассмотрения заявок на подключение (технологическое присоединение) (дней)</t>
  </si>
  <si>
    <t>Вывод источников тепловой энергии, тепловых сетей из эксплуатации (с указанием такого источника или тепловой сети и даты вывода из эксплуатации)**</t>
  </si>
  <si>
    <t>Основания приостановления, ограничения и прекращения режима потребления тепловой энергии в случаях, предусмотренных пунктами 70 и 76 Правил организации теплоснабжения в Российской Федерации, утвержденных постановлением Правительства Российской Федерации от 8 августа 2012 г. N 808 "Об организации теплоснабжения в Российской Федерации и о внесении изменений в некоторые акты Правительства Российской Федерации"*** (Собрание законодательства Российской Федерации, 2012, N 34, ст. 4734; 2016, N 2, ст. 403; N 22, ст. 3228; N 29, ст. 4837; N 49, ст. 6906; 2017, N 8, ст. 1230)</t>
  </si>
  <si>
    <t>** - заполняется нарастающим итогом</t>
  </si>
  <si>
    <t>Форма 10. Информация об инвестиционных программах регулируемой организации и отчетах об их реализации</t>
  </si>
  <si>
    <t>Наименование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</si>
  <si>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</si>
  <si>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</si>
  <si>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Российской Федерации, утвердившего инвестиционную программу (органа местного самоуправления в случае передачи полномочий)</t>
  </si>
  <si>
    <t>Наименование органа местного самоуправления, согласовавшего инвестиционную программу</t>
  </si>
  <si>
    <t>Сроки начала и окончания реализации инвестиционной программы</t>
  </si>
  <si>
    <t>Потребности в финансовых средствах, необходимых для реализации инвестиционной программы</t>
  </si>
  <si>
    <t>Наименование мероприятия</t>
  </si>
  <si>
    <t>Потребность в финансовых средствах на___ год, тыс. руб.</t>
  </si>
  <si>
    <t>Источник финансирования</t>
  </si>
  <si>
    <t>Показатели эффективности реализации инвестиционной программы</t>
  </si>
  <si>
    <t>Наименование показателей</t>
  </si>
  <si>
    <t>Плановые значения целевых показателей инвестиционной программы</t>
  </si>
  <si>
    <t>Информация об использовании инвестиционных средств за отчетный год</t>
  </si>
  <si>
    <t>Квартал</t>
  </si>
  <si>
    <t>Сведения об использовании инвестиционных средств за отчетный год, тыс. руб.</t>
  </si>
  <si>
    <t>Источник финансирования инвестиционной программы</t>
  </si>
  <si>
    <t>Внесение изменений в инвестиционную программу</t>
  </si>
  <si>
    <t>Дата внесения изменений</t>
  </si>
  <si>
    <t>Внесенные изменения</t>
  </si>
  <si>
    <t>Форма 11. 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теплоснабжения*(8)</t>
  </si>
  <si>
    <t>Количество поданных заявок о подключении (технологическом присоединении) к системе теплоснабжения в течение квартала</t>
  </si>
  <si>
    <t>Количество исполненных заявок о подключении (технологическом присоединении)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</si>
  <si>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 в течение квартала</t>
  </si>
  <si>
    <t>Резерв мощности системы теплоснабжения в течение квартала</t>
  </si>
  <si>
    <t>*(8) При использовании регулируемой организацией нескольких централизованных систем теплоснабжения, в части сведений о резерве мощности таких систем форма заполняется в отношении каждой централизованной системы теплоснабжения.</t>
  </si>
  <si>
    <t>Форма 12. Информация об условиях, на которых осуществляется поставка регулируемых товаров и (или) oказание регулируемых услуг*(9)</t>
  </si>
  <si>
    <t>Информация об условиях, на которых осуществляется поставка товаров (оказание услуг) содержит сведения об условиях публичных договоров поставок регулируемых товаров (оказания регулируемых услуг), а также сведения о договорах, заключенных в соответствии с частями 2.1 и 2.2 статьи 8 Федерального закона "О теплоснабжении" (Собрание законодательства Российской Федерации Собрание законодательства Российской Федерации, 2010, N 31, ст. 4159; 2011, N 23, ст. 3263, N 50, ст. 7359; 2012, N 53, ст. 7616, 7643; 2013, N 19, ст. 2330; 2014, N 30, ст. 4218; N 42, ст. 5615; N 49 (часть VI), ст. 6913) (Докипедия: Приказ Федеральной антимонопольной службы РФ от 14 июля 2017 г. N 930/17 "Об утверждении единых форм раскрытия информации теплоснабжающими и теплосетевыми организациями")</t>
  </si>
  <si>
    <t>*(9) Указывается информация только об объемах тепловой энергии (мощности), теплоносителя, отпускаемых по ценам, определенным соглашением сторон; информация о цене такого договора не раскрывается.</t>
  </si>
  <si>
    <t>Форма 13. Информация о порядке выполнения технологических, технических и других мероприятий, связанных с подключением к подключением (технологическим присоединением) к системе теплоснабжения</t>
  </si>
  <si>
    <t>Форма заявки на подключение (технологическое присоединение) к системе теплоснабжения</t>
  </si>
  <si>
    <t>Перечень документов и сведений, представляемых одновременно с заявкой на подключение (технологическое присоединение) к системе 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</si>
  <si>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</si>
  <si>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на подключение (технологическое присоединение) к системе теплоснабжения (Докипедия: Приказ Федеральной антимонопольной службы РФ от 14 июля 2017 г. N 930/17 "Об утверждении единых форм раскрытия информации теплоснабжающими и теплосетевыми организациями")</t>
  </si>
  <si>
    <t>Форма 14.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</si>
  <si>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правовых актах, регламентирующих правила закупки (положение о закупках) в регулируемой организации</t>
  </si>
  <si>
    <t>Место размещения положения о закупках регулируемой организации</t>
  </si>
  <si>
    <t>Планирование конкурсных процедур и результаты их проведения</t>
  </si>
  <si>
    <t>Предлагаемый метод регулирования</t>
  </si>
  <si>
    <t>Срок действия тарифов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</si>
  <si>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</si>
  <si>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Форма 1. Общая информация о регулируемой организации*(1)</t>
  </si>
  <si>
    <t xml:space="preserve"> в) расходы на покупаемую электрическую энергию (мощность), используемую в технологическом процессе (с указанием средневзвешенной стоимости 1 кВт*ч), и объем приобретения электрической энергии;</t>
  </si>
  <si>
    <t xml:space="preserve"> 17) 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(кВт*ч/Гкал)</t>
  </si>
  <si>
    <t>Фактические значения целевых показателей инвестиционной программы</t>
  </si>
  <si>
    <t>*(1) Заполняется на основании правоустанавливающих документов регулируемой организации.</t>
  </si>
  <si>
    <t>*(6) Заполняется на основании решения органа регулирования об установлении тарифов по регулируемому виду деятельности.</t>
  </si>
  <si>
    <t>* При заполнении пункта 6 указывается ссылка на официальном сайте регулируемой организации в информационно-телекоммуникационной сети "Интернет" на годовую бухгалтерскую отчетность, включая бухгалтерский баланс и приложения к нему.</t>
  </si>
  <si>
    <t>*** - заполняется в отношении каждого потребителя, в отношении которого введен режим приостановления, ограничения, прекращения потребления тепловой энергии с указанием оснований.</t>
  </si>
  <si>
    <t>Метод индексации</t>
  </si>
  <si>
    <t>Форма 15. Информация о предложении регулируемой организации (ОП "Центральные тепловые сети" АО "Байкалэнерго" г. Иркутск) об установлении цен (тарифов) в сфере теплоснабжения на очередной расчетный период регулирования (2019 год)</t>
  </si>
  <si>
    <t>Тариф на тепловую энергию</t>
  </si>
  <si>
    <t>Размер экономически обоснованных);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</t>
  </si>
  <si>
    <t>с 01.01.2019 по 31.12.2019</t>
  </si>
  <si>
    <t>http://irkobl.ru/sites/sti/Files/Prikaz%202017/421-spr.pdf</t>
  </si>
  <si>
    <t>Расчетная величина тарифов, руб./ Гкал.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</si>
  <si>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</si>
  <si>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Гкал.</t>
  </si>
  <si>
    <t>Тариф на услугу по передаче тепловой энергии</t>
  </si>
  <si>
    <t>http://irkobl.ru/sites/sti/Files/Prikaz%202017/423-spr.pdf</t>
  </si>
  <si>
    <t>Тариф на теплоноситель</t>
  </si>
  <si>
    <t>http://irkobl.ru/sites/sti/Files/Prikaz%202017/422-spr.pdf</t>
  </si>
  <si>
    <t>Годовой объем полезного отпуска тепловой энергии (теплоносителя), м. куб.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</si>
</sst>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0.0%"/>
  </numFmts>
  <fonts count="11" x14ac:knownFonts="1"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vertical="top"/>
    </xf>
    <xf numFmtId="0" fontId="3" fillId="0" borderId="1" xfId="1" applyFont="1" applyBorder="1" applyAlignment="1">
      <alignment horizontal="left" vertical="top" wrapText="1"/>
    </xf>
    <xf numFmtId="0" fontId="3" fillId="0" borderId="0" xfId="1" applyFont="1" applyAlignment="1">
      <alignment vertical="top"/>
    </xf>
    <xf numFmtId="0" fontId="5" fillId="0" borderId="0" xfId="0" applyFont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1" xfId="1" applyNumberFormat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164" fontId="3" fillId="0" borderId="1" xfId="1" applyNumberFormat="1" applyFont="1" applyBorder="1" applyAlignment="1">
      <alignment horizontal="center" vertical="top" wrapText="1"/>
    </xf>
    <xf numFmtId="165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166" fontId="3" fillId="0" borderId="1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/>
    </xf>
    <xf numFmtId="0" fontId="4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3" fontId="4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58;&#1072;&#1088;&#1080;&#1092;&#1099;/&#1058;&#1072;&#1088;&#1080;&#1092;&#1099;%202019/&#1062;&#1058;&#1057;/&#1058;&#1040;&#1056;&#1048;&#1060;%202019%20&#1056;&#1072;&#1089;&#1095;&#1077;&#1090;%20&#1053;&#1042;&#1042;%20&#1054;&#1055;%20&#1062;&#1058;&#1057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ТЭ_производство"/>
      <sheetName val="ТЭ_передача"/>
      <sheetName val="теплоноситель"/>
      <sheetName val="НВВ 3 тарифа"/>
      <sheetName val="РПП"/>
      <sheetName val="Корректировка Тепло"/>
      <sheetName val="Расчет КИП 2017"/>
      <sheetName val="Электроэнергия"/>
      <sheetName val="выручка"/>
      <sheetName val="ПП тепло"/>
      <sheetName val="ПП теплоноситель"/>
      <sheetName val="ПП передача"/>
      <sheetName val="Ремонт "/>
      <sheetName val="РКО"/>
      <sheetName val="материалы ОТ"/>
      <sheetName val="ГСМ"/>
      <sheetName val="техуслуги"/>
      <sheetName val="шаблон по ЗП"/>
      <sheetName val="связь"/>
      <sheetName val="охрана"/>
      <sheetName val="аудит"/>
      <sheetName val="УСЦ"/>
      <sheetName val="обучение"/>
      <sheetName val="аренда"/>
      <sheetName val="иные расходы"/>
      <sheetName val="тр услуги"/>
      <sheetName val="ОТ услуги"/>
      <sheetName val="техосмотр"/>
      <sheetName val="Глонасс"/>
      <sheetName val="пожарка"/>
      <sheetName val="почта"/>
      <sheetName val="РБП"/>
      <sheetName val="ННИ"/>
      <sheetName val="земля"/>
      <sheetName val="НЗТ"/>
      <sheetName val="Запас ТМЦ"/>
      <sheetName val="аренда земля18"/>
      <sheetName val="аренда помещ"/>
      <sheetName val="амортизация"/>
      <sheetName val="вода"/>
      <sheetName val="эл.эн."/>
      <sheetName val="топливо"/>
      <sheetName val="Покупка потерь"/>
      <sheetName val="налог на имущ"/>
      <sheetName val="загр окр"/>
      <sheetName val="ОПО"/>
      <sheetName val="ОСАГО"/>
      <sheetName val="КАСКО"/>
      <sheetName val="ДМС"/>
      <sheetName val="водный налог"/>
      <sheetName val="ТН"/>
      <sheetName val="Расчет корр-ки 2016"/>
    </sheetNames>
    <sheetDataSet>
      <sheetData sheetId="0"/>
      <sheetData sheetId="1">
        <row r="46">
          <cell r="P46">
            <v>835331</v>
          </cell>
        </row>
        <row r="272">
          <cell r="P272">
            <v>157168.05071549243</v>
          </cell>
        </row>
        <row r="277">
          <cell r="P277">
            <v>5032.0048867796686</v>
          </cell>
        </row>
        <row r="303">
          <cell r="P303">
            <v>1626171.3763392193</v>
          </cell>
        </row>
        <row r="304">
          <cell r="P304">
            <v>1946.7389290463532</v>
          </cell>
        </row>
      </sheetData>
      <sheetData sheetId="2">
        <row r="46">
          <cell r="P46">
            <v>35326.345521769224</v>
          </cell>
        </row>
        <row r="314">
          <cell r="P314">
            <v>7509.8585132133685</v>
          </cell>
        </row>
        <row r="315">
          <cell r="P315">
            <v>212.58520807326514</v>
          </cell>
        </row>
      </sheetData>
      <sheetData sheetId="3">
        <row r="31">
          <cell r="P31">
            <v>3088932</v>
          </cell>
        </row>
        <row r="303">
          <cell r="P303">
            <v>50108.707802330464</v>
          </cell>
        </row>
        <row r="304">
          <cell r="P304">
            <v>16.22201712511977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A3" sqref="A3"/>
    </sheetView>
  </sheetViews>
  <sheetFormatPr defaultRowHeight="12.75" x14ac:dyDescent="0.25"/>
  <cols>
    <col min="1" max="1" width="61.7109375" style="3" customWidth="1"/>
    <col min="2" max="2" width="30.7109375" style="3" customWidth="1"/>
    <col min="3" max="16384" width="9.140625" style="3"/>
  </cols>
  <sheetData>
    <row r="1" spans="1:2" s="1" customFormat="1" ht="15.75" x14ac:dyDescent="0.25">
      <c r="A1" s="34" t="s">
        <v>138</v>
      </c>
      <c r="B1" s="34"/>
    </row>
    <row r="3" spans="1:2" ht="25.5" x14ac:dyDescent="0.25">
      <c r="A3" s="2" t="s">
        <v>0</v>
      </c>
      <c r="B3" s="11"/>
    </row>
    <row r="4" spans="1:2" ht="25.5" x14ac:dyDescent="0.25">
      <c r="A4" s="2" t="s">
        <v>1</v>
      </c>
      <c r="B4" s="11"/>
    </row>
    <row r="5" spans="1:2" ht="51" x14ac:dyDescent="0.25">
      <c r="A5" s="2" t="s">
        <v>2</v>
      </c>
      <c r="B5" s="11"/>
    </row>
    <row r="6" spans="1:2" x14ac:dyDescent="0.25">
      <c r="A6" s="2" t="s">
        <v>3</v>
      </c>
      <c r="B6" s="11"/>
    </row>
    <row r="7" spans="1:2" ht="25.5" x14ac:dyDescent="0.25">
      <c r="A7" s="2" t="s">
        <v>4</v>
      </c>
      <c r="B7" s="11"/>
    </row>
    <row r="8" spans="1:2" x14ac:dyDescent="0.25">
      <c r="A8" s="2" t="s">
        <v>5</v>
      </c>
      <c r="B8" s="11"/>
    </row>
    <row r="9" spans="1:2" ht="25.5" x14ac:dyDescent="0.25">
      <c r="A9" s="2" t="s">
        <v>6</v>
      </c>
      <c r="B9" s="11"/>
    </row>
    <row r="10" spans="1:2" x14ac:dyDescent="0.25">
      <c r="A10" s="2" t="s">
        <v>7</v>
      </c>
      <c r="B10" s="11"/>
    </row>
    <row r="11" spans="1:2" ht="25.5" x14ac:dyDescent="0.25">
      <c r="A11" s="2" t="s">
        <v>8</v>
      </c>
      <c r="B11" s="11"/>
    </row>
    <row r="12" spans="1:2" x14ac:dyDescent="0.25">
      <c r="A12" s="2" t="s">
        <v>9</v>
      </c>
      <c r="B12" s="11"/>
    </row>
    <row r="13" spans="1:2" ht="25.5" x14ac:dyDescent="0.25">
      <c r="A13" s="2" t="s">
        <v>10</v>
      </c>
      <c r="B13" s="12"/>
    </row>
    <row r="14" spans="1:2" ht="25.5" x14ac:dyDescent="0.25">
      <c r="A14" s="2" t="s">
        <v>11</v>
      </c>
      <c r="B14" s="12"/>
    </row>
    <row r="15" spans="1:2" ht="25.5" x14ac:dyDescent="0.25">
      <c r="A15" s="2" t="s">
        <v>12</v>
      </c>
      <c r="B15" s="12"/>
    </row>
    <row r="16" spans="1:2" ht="25.5" x14ac:dyDescent="0.25">
      <c r="A16" s="2" t="s">
        <v>13</v>
      </c>
      <c r="B16" s="12"/>
    </row>
    <row r="17" spans="1:2" ht="25.5" x14ac:dyDescent="0.25">
      <c r="A17" s="2" t="s">
        <v>14</v>
      </c>
      <c r="B17" s="12"/>
    </row>
    <row r="18" spans="1:2" x14ac:dyDescent="0.25">
      <c r="A18" s="2" t="s">
        <v>15</v>
      </c>
      <c r="B18" s="12"/>
    </row>
    <row r="20" spans="1:2" x14ac:dyDescent="0.25">
      <c r="A20" s="35" t="s">
        <v>142</v>
      </c>
      <c r="B20" s="35"/>
    </row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A20:B20"/>
  </mergeCells>
  <pageMargins left="0.78740157480314965" right="0.39370078740157483" top="0.59055118110236227" bottom="0.78740157480314965" header="0.31496062992125984" footer="0.31496062992125984"/>
  <pageSetup fitToHeight="10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3" sqref="A3"/>
    </sheetView>
  </sheetViews>
  <sheetFormatPr defaultRowHeight="12.75" x14ac:dyDescent="0.25"/>
  <cols>
    <col min="1" max="1" width="61.7109375" style="3" customWidth="1"/>
    <col min="2" max="2" width="30.7109375" style="3" customWidth="1"/>
    <col min="3" max="16384" width="9.140625" style="3"/>
  </cols>
  <sheetData>
    <row r="1" spans="1:2" ht="15.75" x14ac:dyDescent="0.25">
      <c r="A1" s="36" t="s">
        <v>21</v>
      </c>
      <c r="B1" s="36"/>
    </row>
    <row r="3" spans="1:2" ht="51" x14ac:dyDescent="0.25">
      <c r="A3" s="2" t="s">
        <v>16</v>
      </c>
      <c r="B3" s="11"/>
    </row>
    <row r="4" spans="1:2" ht="25.5" x14ac:dyDescent="0.25">
      <c r="A4" s="2" t="s">
        <v>17</v>
      </c>
      <c r="B4" s="11"/>
    </row>
    <row r="5" spans="1:2" x14ac:dyDescent="0.25">
      <c r="A5" s="2" t="s">
        <v>18</v>
      </c>
      <c r="B5" s="13"/>
    </row>
    <row r="6" spans="1:2" x14ac:dyDescent="0.25">
      <c r="A6" s="2" t="s">
        <v>19</v>
      </c>
      <c r="B6" s="11"/>
    </row>
    <row r="7" spans="1:2" ht="25.5" x14ac:dyDescent="0.25">
      <c r="A7" s="2" t="s">
        <v>20</v>
      </c>
      <c r="B7" s="11"/>
    </row>
    <row r="9" spans="1:2" ht="25.5" customHeight="1" x14ac:dyDescent="0.25">
      <c r="A9" s="37" t="s">
        <v>22</v>
      </c>
      <c r="B9" s="37"/>
    </row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A9:B9"/>
  </mergeCells>
  <pageMargins left="0.78740157480314965" right="0.39370078740157483" top="0.59055118110236227" bottom="0.78740157480314965" header="0.31496062992125984" footer="0.31496062992125984"/>
  <pageSetup fitToHeight="10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3" sqref="A3"/>
    </sheetView>
  </sheetViews>
  <sheetFormatPr defaultRowHeight="12.75" x14ac:dyDescent="0.25"/>
  <cols>
    <col min="1" max="1" width="61.7109375" style="3" customWidth="1"/>
    <col min="2" max="2" width="30.7109375" style="3" customWidth="1"/>
    <col min="3" max="16384" width="9.140625" style="3"/>
  </cols>
  <sheetData>
    <row r="1" spans="1:2" ht="33" customHeight="1" x14ac:dyDescent="0.25">
      <c r="A1" s="38" t="s">
        <v>28</v>
      </c>
      <c r="B1" s="38"/>
    </row>
    <row r="3" spans="1:2" ht="51" x14ac:dyDescent="0.25">
      <c r="A3" s="2" t="s">
        <v>23</v>
      </c>
      <c r="B3" s="11"/>
    </row>
    <row r="4" spans="1:2" ht="38.25" x14ac:dyDescent="0.25">
      <c r="A4" s="2" t="s">
        <v>24</v>
      </c>
      <c r="B4" s="11"/>
    </row>
    <row r="5" spans="1:2" ht="38.25" x14ac:dyDescent="0.25">
      <c r="A5" s="2" t="s">
        <v>25</v>
      </c>
      <c r="B5" s="13"/>
    </row>
    <row r="6" spans="1:2" ht="38.25" x14ac:dyDescent="0.25">
      <c r="A6" s="2" t="s">
        <v>26</v>
      </c>
      <c r="B6" s="11"/>
    </row>
    <row r="7" spans="1:2" ht="38.25" x14ac:dyDescent="0.25">
      <c r="A7" s="2" t="s">
        <v>27</v>
      </c>
      <c r="B7" s="11"/>
    </row>
    <row r="9" spans="1:2" ht="25.5" customHeight="1" x14ac:dyDescent="0.25">
      <c r="A9" s="37" t="s">
        <v>29</v>
      </c>
      <c r="B9" s="37"/>
    </row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A9:B9"/>
  </mergeCells>
  <pageMargins left="0.78740157480314965" right="0.39370078740157483" top="0.59055118110236227" bottom="0.78740157480314965" header="0.31496062992125984" footer="0.31496062992125984"/>
  <pageSetup fitToHeight="10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3" sqref="A3"/>
    </sheetView>
  </sheetViews>
  <sheetFormatPr defaultRowHeight="12.75" x14ac:dyDescent="0.25"/>
  <cols>
    <col min="1" max="1" width="61.7109375" style="3" customWidth="1"/>
    <col min="2" max="2" width="30.7109375" style="3" customWidth="1"/>
    <col min="3" max="16384" width="9.140625" style="3"/>
  </cols>
  <sheetData>
    <row r="1" spans="1:2" ht="15.75" x14ac:dyDescent="0.25">
      <c r="A1" s="39" t="s">
        <v>35</v>
      </c>
      <c r="B1" s="39"/>
    </row>
    <row r="3" spans="1:2" ht="38.25" x14ac:dyDescent="0.25">
      <c r="A3" s="2" t="s">
        <v>30</v>
      </c>
      <c r="B3" s="11"/>
    </row>
    <row r="4" spans="1:2" ht="25.5" x14ac:dyDescent="0.25">
      <c r="A4" s="2" t="s">
        <v>31</v>
      </c>
      <c r="B4" s="11"/>
    </row>
    <row r="5" spans="1:2" ht="25.5" x14ac:dyDescent="0.25">
      <c r="A5" s="2" t="s">
        <v>32</v>
      </c>
      <c r="B5" s="13"/>
    </row>
    <row r="6" spans="1:2" ht="25.5" x14ac:dyDescent="0.25">
      <c r="A6" s="2" t="s">
        <v>33</v>
      </c>
      <c r="B6" s="11"/>
    </row>
    <row r="7" spans="1:2" ht="25.5" x14ac:dyDescent="0.25">
      <c r="A7" s="2" t="s">
        <v>34</v>
      </c>
      <c r="B7" s="11"/>
    </row>
    <row r="9" spans="1:2" ht="25.5" customHeight="1" x14ac:dyDescent="0.25">
      <c r="A9" s="37" t="s">
        <v>36</v>
      </c>
      <c r="B9" s="37"/>
    </row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A9:B9"/>
  </mergeCells>
  <pageMargins left="0.78740157480314965" right="0.39370078740157483" top="0.59055118110236227" bottom="0.78740157480314965" header="0.31496062992125984" footer="0.31496062992125984"/>
  <pageSetup fitToHeight="10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B3" sqref="B3:B5"/>
    </sheetView>
  </sheetViews>
  <sheetFormatPr defaultRowHeight="12.75" x14ac:dyDescent="0.25"/>
  <cols>
    <col min="1" max="1" width="61.7109375" style="3" customWidth="1"/>
    <col min="2" max="2" width="30.7109375" style="3" customWidth="1"/>
    <col min="3" max="16384" width="9.140625" style="3"/>
  </cols>
  <sheetData>
    <row r="1" spans="1:2" ht="33" customHeight="1" x14ac:dyDescent="0.25">
      <c r="A1" s="38" t="s">
        <v>42</v>
      </c>
      <c r="B1" s="38"/>
    </row>
    <row r="3" spans="1:2" ht="38.25" x14ac:dyDescent="0.25">
      <c r="A3" s="2" t="s">
        <v>37</v>
      </c>
      <c r="B3" s="11"/>
    </row>
    <row r="4" spans="1:2" ht="38.25" x14ac:dyDescent="0.25">
      <c r="A4" s="2" t="s">
        <v>38</v>
      </c>
      <c r="B4" s="11"/>
    </row>
    <row r="5" spans="1:2" ht="25.5" x14ac:dyDescent="0.25">
      <c r="A5" s="2" t="s">
        <v>39</v>
      </c>
      <c r="B5" s="13"/>
    </row>
    <row r="6" spans="1:2" ht="25.5" x14ac:dyDescent="0.25">
      <c r="A6" s="2" t="s">
        <v>40</v>
      </c>
      <c r="B6" s="11"/>
    </row>
    <row r="7" spans="1:2" ht="38.25" x14ac:dyDescent="0.25">
      <c r="A7" s="2" t="s">
        <v>41</v>
      </c>
      <c r="B7" s="11"/>
    </row>
    <row r="9" spans="1:2" ht="25.5" customHeight="1" x14ac:dyDescent="0.25">
      <c r="A9" s="37" t="s">
        <v>43</v>
      </c>
      <c r="B9" s="37"/>
    </row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A9:B9"/>
  </mergeCells>
  <pageMargins left="0.78740157480314965" right="0.39370078740157483" top="0.59055118110236227" bottom="0.78740157480314965" header="0.31496062992125984" footer="0.31496062992125984"/>
  <pageSetup fitToHeight="10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B3" sqref="B3:B5"/>
    </sheetView>
  </sheetViews>
  <sheetFormatPr defaultRowHeight="12.75" x14ac:dyDescent="0.25"/>
  <cols>
    <col min="1" max="1" width="61.7109375" style="3" customWidth="1"/>
    <col min="2" max="2" width="30.7109375" style="3" customWidth="1"/>
    <col min="3" max="16384" width="9.140625" style="3"/>
  </cols>
  <sheetData>
    <row r="1" spans="1:2" ht="33" customHeight="1" x14ac:dyDescent="0.25">
      <c r="A1" s="38" t="s">
        <v>49</v>
      </c>
      <c r="B1" s="38"/>
    </row>
    <row r="3" spans="1:2" ht="38.25" x14ac:dyDescent="0.25">
      <c r="A3" s="2" t="s">
        <v>50</v>
      </c>
      <c r="B3" s="11"/>
    </row>
    <row r="4" spans="1:2" ht="38.25" x14ac:dyDescent="0.25">
      <c r="A4" s="2" t="s">
        <v>51</v>
      </c>
      <c r="B4" s="11"/>
    </row>
    <row r="5" spans="1:2" ht="25.5" x14ac:dyDescent="0.25">
      <c r="A5" s="2" t="s">
        <v>52</v>
      </c>
      <c r="B5" s="13"/>
    </row>
    <row r="6" spans="1:2" ht="25.5" x14ac:dyDescent="0.25">
      <c r="A6" s="2" t="s">
        <v>53</v>
      </c>
      <c r="B6" s="11"/>
    </row>
    <row r="7" spans="1:2" ht="38.25" x14ac:dyDescent="0.25">
      <c r="A7" s="2" t="s">
        <v>54</v>
      </c>
      <c r="B7" s="11"/>
    </row>
    <row r="9" spans="1:2" ht="25.5" customHeight="1" x14ac:dyDescent="0.25">
      <c r="A9" s="40" t="s">
        <v>143</v>
      </c>
      <c r="B9" s="40"/>
    </row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A9:B9"/>
  </mergeCells>
  <pageMargins left="0.78740157480314965" right="0.39370078740157483" top="0.59055118110236227" bottom="0.78740157480314965" header="0.31496062992125984" footer="0.31496062992125984"/>
  <pageSetup fitToHeight="10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B3" sqref="B3:B5"/>
    </sheetView>
  </sheetViews>
  <sheetFormatPr defaultRowHeight="12.75" x14ac:dyDescent="0.25"/>
  <cols>
    <col min="1" max="1" width="61.7109375" style="3" customWidth="1"/>
    <col min="2" max="2" width="30.7109375" style="3" customWidth="1"/>
    <col min="3" max="16384" width="9.140625" style="3"/>
  </cols>
  <sheetData>
    <row r="1" spans="1:2" ht="47.25" customHeight="1" x14ac:dyDescent="0.25">
      <c r="A1" s="38" t="s">
        <v>55</v>
      </c>
      <c r="B1" s="38"/>
    </row>
    <row r="3" spans="1:2" ht="63.75" x14ac:dyDescent="0.25">
      <c r="A3" s="2" t="s">
        <v>44</v>
      </c>
      <c r="B3" s="11"/>
    </row>
    <row r="4" spans="1:2" ht="51" x14ac:dyDescent="0.25">
      <c r="A4" s="2" t="s">
        <v>45</v>
      </c>
      <c r="B4" s="11"/>
    </row>
    <row r="5" spans="1:2" ht="51" x14ac:dyDescent="0.25">
      <c r="A5" s="2" t="s">
        <v>46</v>
      </c>
      <c r="B5" s="13"/>
    </row>
    <row r="6" spans="1:2" ht="51" x14ac:dyDescent="0.25">
      <c r="A6" s="2" t="s">
        <v>47</v>
      </c>
      <c r="B6" s="11"/>
    </row>
    <row r="7" spans="1:2" ht="63.75" x14ac:dyDescent="0.25">
      <c r="A7" s="2" t="s">
        <v>48</v>
      </c>
      <c r="B7" s="11"/>
    </row>
    <row r="9" spans="1:2" s="16" customFormat="1" ht="25.5" customHeight="1" x14ac:dyDescent="0.25">
      <c r="A9" s="41" t="s">
        <v>56</v>
      </c>
      <c r="B9" s="41"/>
    </row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A9:B9"/>
  </mergeCells>
  <pageMargins left="0.78740157480314965" right="0.39370078740157483" top="0.59055118110236227" bottom="0.78740157480314965" header="0.31496062992125984" footer="0.31496062992125984"/>
  <pageSetup fitToHeight="100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topLeftCell="A22" workbookViewId="0">
      <selection activeCell="B3" sqref="B3:B5"/>
    </sheetView>
  </sheetViews>
  <sheetFormatPr defaultRowHeight="12.75" x14ac:dyDescent="0.25"/>
  <cols>
    <col min="1" max="1" width="61.7109375" style="3" customWidth="1"/>
    <col min="2" max="2" width="30.7109375" style="3" customWidth="1"/>
    <col min="3" max="16384" width="9.140625" style="3"/>
  </cols>
  <sheetData>
    <row r="1" spans="1:2" ht="33" customHeight="1" x14ac:dyDescent="0.25">
      <c r="A1" s="38" t="s">
        <v>57</v>
      </c>
      <c r="B1" s="38"/>
    </row>
    <row r="3" spans="1:2" ht="25.5" x14ac:dyDescent="0.25">
      <c r="A3" s="2" t="s">
        <v>58</v>
      </c>
      <c r="B3" s="12"/>
    </row>
    <row r="4" spans="1:2" ht="25.5" x14ac:dyDescent="0.25">
      <c r="A4" s="2" t="s">
        <v>59</v>
      </c>
      <c r="B4" s="12"/>
    </row>
    <row r="5" spans="1:2" ht="25.5" x14ac:dyDescent="0.25">
      <c r="A5" s="2" t="s">
        <v>60</v>
      </c>
      <c r="B5" s="12"/>
    </row>
    <row r="6" spans="1:2" ht="38.25" x14ac:dyDescent="0.25">
      <c r="A6" s="2" t="s">
        <v>61</v>
      </c>
      <c r="B6" s="12"/>
    </row>
    <row r="7" spans="1:2" ht="51" x14ac:dyDescent="0.25">
      <c r="A7" s="2" t="s">
        <v>139</v>
      </c>
      <c r="B7" s="12"/>
    </row>
    <row r="8" spans="1:2" ht="25.5" x14ac:dyDescent="0.25">
      <c r="A8" s="2" t="s">
        <v>62</v>
      </c>
      <c r="B8" s="12"/>
    </row>
    <row r="9" spans="1:2" ht="25.5" x14ac:dyDescent="0.25">
      <c r="A9" s="2" t="s">
        <v>63</v>
      </c>
      <c r="B9" s="12"/>
    </row>
    <row r="10" spans="1:2" ht="25.5" x14ac:dyDescent="0.25">
      <c r="A10" s="2" t="s">
        <v>64</v>
      </c>
      <c r="B10" s="12"/>
    </row>
    <row r="11" spans="1:2" ht="25.5" x14ac:dyDescent="0.25">
      <c r="A11" s="2" t="s">
        <v>65</v>
      </c>
      <c r="B11" s="12"/>
    </row>
    <row r="12" spans="1:2" x14ac:dyDescent="0.25">
      <c r="A12" s="2" t="s">
        <v>66</v>
      </c>
      <c r="B12" s="12"/>
    </row>
    <row r="13" spans="1:2" ht="25.5" x14ac:dyDescent="0.25">
      <c r="A13" s="2" t="s">
        <v>67</v>
      </c>
      <c r="B13" s="12"/>
    </row>
    <row r="14" spans="1:2" ht="25.5" x14ac:dyDescent="0.25">
      <c r="A14" s="2" t="s">
        <v>68</v>
      </c>
      <c r="B14" s="12"/>
    </row>
    <row r="15" spans="1:2" ht="25.5" x14ac:dyDescent="0.25">
      <c r="A15" s="2" t="s">
        <v>69</v>
      </c>
      <c r="B15" s="12"/>
    </row>
    <row r="16" spans="1:2" ht="63.75" x14ac:dyDescent="0.25">
      <c r="A16" s="2" t="s">
        <v>70</v>
      </c>
      <c r="B16" s="12"/>
    </row>
    <row r="17" spans="1:2" ht="38.25" x14ac:dyDescent="0.25">
      <c r="A17" s="2" t="s">
        <v>71</v>
      </c>
      <c r="B17" s="12"/>
    </row>
    <row r="18" spans="1:2" ht="51" x14ac:dyDescent="0.25">
      <c r="A18" s="2" t="s">
        <v>72</v>
      </c>
      <c r="B18" s="12"/>
    </row>
    <row r="19" spans="1:2" ht="38.25" x14ac:dyDescent="0.25">
      <c r="A19" s="2" t="s">
        <v>73</v>
      </c>
      <c r="B19" s="12"/>
    </row>
    <row r="20" spans="1:2" ht="25.5" x14ac:dyDescent="0.25">
      <c r="A20" s="2" t="s">
        <v>74</v>
      </c>
      <c r="B20" s="12"/>
    </row>
    <row r="21" spans="1:2" ht="51" x14ac:dyDescent="0.25">
      <c r="A21" s="2" t="s">
        <v>75</v>
      </c>
      <c r="B21" s="11"/>
    </row>
    <row r="22" spans="1:2" ht="38.25" x14ac:dyDescent="0.25">
      <c r="A22" s="2" t="s">
        <v>76</v>
      </c>
      <c r="B22" s="17"/>
    </row>
    <row r="23" spans="1:2" ht="25.5" x14ac:dyDescent="0.25">
      <c r="A23" s="2" t="s">
        <v>77</v>
      </c>
      <c r="B23" s="17"/>
    </row>
    <row r="24" spans="1:2" ht="38.25" x14ac:dyDescent="0.25">
      <c r="A24" s="2" t="s">
        <v>78</v>
      </c>
      <c r="B24" s="18"/>
    </row>
    <row r="25" spans="1:2" ht="38.25" x14ac:dyDescent="0.25">
      <c r="A25" s="2" t="s">
        <v>79</v>
      </c>
      <c r="B25" s="18"/>
    </row>
    <row r="26" spans="1:2" ht="63.75" x14ac:dyDescent="0.25">
      <c r="A26" s="2" t="s">
        <v>80</v>
      </c>
      <c r="B26" s="18"/>
    </row>
    <row r="27" spans="1:2" ht="38.25" x14ac:dyDescent="0.25">
      <c r="A27" s="2" t="s">
        <v>81</v>
      </c>
      <c r="B27" s="12"/>
    </row>
    <row r="28" spans="1:2" ht="25.5" x14ac:dyDescent="0.25">
      <c r="A28" s="2" t="s">
        <v>82</v>
      </c>
      <c r="B28" s="18"/>
    </row>
    <row r="29" spans="1:2" ht="25.5" x14ac:dyDescent="0.25">
      <c r="A29" s="2" t="s">
        <v>83</v>
      </c>
      <c r="B29" s="12"/>
    </row>
    <row r="30" spans="1:2" ht="25.5" x14ac:dyDescent="0.25">
      <c r="A30" s="2" t="s">
        <v>84</v>
      </c>
      <c r="B30" s="12"/>
    </row>
    <row r="31" spans="1:2" ht="51" x14ac:dyDescent="0.25">
      <c r="A31" s="2" t="s">
        <v>85</v>
      </c>
      <c r="B31" s="17"/>
    </row>
    <row r="32" spans="1:2" ht="51" x14ac:dyDescent="0.25">
      <c r="A32" s="2" t="s">
        <v>140</v>
      </c>
      <c r="B32" s="17"/>
    </row>
    <row r="33" spans="1:2" ht="51" x14ac:dyDescent="0.25">
      <c r="A33" s="2" t="s">
        <v>86</v>
      </c>
      <c r="B33" s="17"/>
    </row>
    <row r="35" spans="1:2" ht="42.75" customHeight="1" x14ac:dyDescent="0.25">
      <c r="A35" s="40" t="s">
        <v>144</v>
      </c>
      <c r="B35" s="40"/>
    </row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A35:B35"/>
  </mergeCells>
  <pageMargins left="0.78740157480314965" right="0.39370078740157483" top="0.59055118110236227" bottom="0.78740157480314965" header="0.31496062992125984" footer="0.31496062992125984"/>
  <pageSetup scale="77" fitToHeight="10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workbookViewId="0">
      <selection activeCell="B3" sqref="B3:B5"/>
    </sheetView>
  </sheetViews>
  <sheetFormatPr defaultRowHeight="12.75" x14ac:dyDescent="0.25"/>
  <cols>
    <col min="1" max="1" width="61.7109375" style="3" customWidth="1"/>
    <col min="2" max="2" width="30.7109375" style="3" customWidth="1"/>
    <col min="3" max="16384" width="9.140625" style="3"/>
  </cols>
  <sheetData>
    <row r="1" spans="1:2" ht="33" customHeight="1" x14ac:dyDescent="0.25">
      <c r="A1" s="38" t="s">
        <v>87</v>
      </c>
      <c r="B1" s="38"/>
    </row>
    <row r="3" spans="1:2" x14ac:dyDescent="0.25">
      <c r="A3" s="2" t="s">
        <v>88</v>
      </c>
      <c r="B3" s="17"/>
    </row>
    <row r="4" spans="1:2" x14ac:dyDescent="0.25">
      <c r="A4" s="2" t="s">
        <v>89</v>
      </c>
      <c r="B4" s="17"/>
    </row>
    <row r="5" spans="1:2" ht="25.5" x14ac:dyDescent="0.25">
      <c r="A5" s="2" t="s">
        <v>90</v>
      </c>
      <c r="B5" s="11"/>
    </row>
    <row r="6" spans="1:2" ht="25.5" x14ac:dyDescent="0.25">
      <c r="A6" s="2" t="s">
        <v>91</v>
      </c>
      <c r="B6" s="20"/>
    </row>
    <row r="7" spans="1:2" ht="25.5" x14ac:dyDescent="0.25">
      <c r="A7" s="2" t="s">
        <v>92</v>
      </c>
      <c r="B7" s="12"/>
    </row>
    <row r="8" spans="1:2" ht="38.25" x14ac:dyDescent="0.25">
      <c r="A8" s="2" t="s">
        <v>93</v>
      </c>
      <c r="B8" s="19"/>
    </row>
    <row r="9" spans="1:2" ht="114.75" x14ac:dyDescent="0.25">
      <c r="A9" s="2" t="s">
        <v>94</v>
      </c>
      <c r="B9" s="19"/>
    </row>
    <row r="11" spans="1:2" x14ac:dyDescent="0.25">
      <c r="A11" s="42" t="s">
        <v>95</v>
      </c>
      <c r="B11" s="42"/>
    </row>
    <row r="12" spans="1:2" ht="26.25" customHeight="1" x14ac:dyDescent="0.25">
      <c r="A12" s="42" t="s">
        <v>145</v>
      </c>
      <c r="B12" s="42"/>
    </row>
  </sheetData>
  <sheetProtection formatCells="0" formatColumns="0" formatRows="0" insertColumns="0" insertRows="0" insertHyperlinks="0" deleteColumns="0" deleteRows="0" sort="0" autoFilter="0" pivotTables="0"/>
  <mergeCells count="3">
    <mergeCell ref="A1:B1"/>
    <mergeCell ref="A11:B11"/>
    <mergeCell ref="A12:B12"/>
  </mergeCells>
  <pageMargins left="0.78740157480314965" right="0.39370078740157483" top="0.59055118110236227" bottom="0.78740157480314965" header="0.31496062992125984" footer="0.31496062992125984"/>
  <pageSetup fitToHeight="10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opLeftCell="A10" workbookViewId="0">
      <selection activeCell="B3" sqref="B3:B5"/>
    </sheetView>
  </sheetViews>
  <sheetFormatPr defaultRowHeight="12.75" x14ac:dyDescent="0.25"/>
  <cols>
    <col min="1" max="4" width="23.42578125" style="3" customWidth="1"/>
    <col min="5" max="16384" width="9.140625" style="3"/>
  </cols>
  <sheetData>
    <row r="1" spans="1:4" ht="33" customHeight="1" x14ac:dyDescent="0.25">
      <c r="A1" s="38" t="s">
        <v>96</v>
      </c>
      <c r="B1" s="38"/>
      <c r="C1" s="38"/>
      <c r="D1" s="38"/>
    </row>
    <row r="3" spans="1:4" x14ac:dyDescent="0.25">
      <c r="A3" s="45" t="s">
        <v>97</v>
      </c>
      <c r="B3" s="45"/>
      <c r="C3" s="9"/>
    </row>
    <row r="4" spans="1:4" x14ac:dyDescent="0.25">
      <c r="A4" s="45" t="s">
        <v>98</v>
      </c>
      <c r="B4" s="45"/>
      <c r="C4" s="9"/>
    </row>
    <row r="5" spans="1:4" x14ac:dyDescent="0.25">
      <c r="A5" s="45" t="s">
        <v>99</v>
      </c>
      <c r="B5" s="45"/>
      <c r="C5" s="9"/>
    </row>
    <row r="6" spans="1:4" ht="54.75" customHeight="1" x14ac:dyDescent="0.25">
      <c r="A6" s="45" t="s">
        <v>100</v>
      </c>
      <c r="B6" s="45"/>
      <c r="C6" s="9"/>
    </row>
    <row r="7" spans="1:4" ht="25.5" customHeight="1" x14ac:dyDescent="0.25">
      <c r="A7" s="45" t="s">
        <v>101</v>
      </c>
      <c r="B7" s="45"/>
      <c r="C7" s="9"/>
    </row>
    <row r="8" spans="1:4" ht="25.5" customHeight="1" x14ac:dyDescent="0.25">
      <c r="A8" s="45" t="s">
        <v>102</v>
      </c>
      <c r="B8" s="45"/>
      <c r="C8" s="9"/>
    </row>
    <row r="11" spans="1:4" s="14" customFormat="1" ht="33" customHeight="1" x14ac:dyDescent="0.25">
      <c r="A11" s="44" t="s">
        <v>103</v>
      </c>
      <c r="B11" s="44"/>
      <c r="C11" s="44"/>
      <c r="D11" s="44"/>
    </row>
    <row r="12" spans="1:4" ht="38.25" x14ac:dyDescent="0.25">
      <c r="A12" s="8" t="s">
        <v>104</v>
      </c>
      <c r="B12" s="8" t="s">
        <v>105</v>
      </c>
      <c r="C12" s="8" t="s">
        <v>106</v>
      </c>
    </row>
    <row r="13" spans="1:4" x14ac:dyDescent="0.25">
      <c r="A13" s="8"/>
      <c r="B13" s="32"/>
      <c r="C13" s="8"/>
    </row>
    <row r="14" spans="1:4" x14ac:dyDescent="0.25">
      <c r="A14" s="8"/>
      <c r="B14" s="32"/>
      <c r="C14" s="8"/>
    </row>
    <row r="15" spans="1:4" x14ac:dyDescent="0.25">
      <c r="A15" s="8"/>
      <c r="B15" s="32"/>
      <c r="C15" s="8"/>
    </row>
    <row r="16" spans="1:4" x14ac:dyDescent="0.25">
      <c r="A16" s="8"/>
      <c r="B16" s="32"/>
      <c r="C16" s="8"/>
    </row>
    <row r="17" spans="1:4" x14ac:dyDescent="0.25">
      <c r="A17" s="10"/>
      <c r="B17" s="10"/>
      <c r="C17" s="10"/>
    </row>
    <row r="18" spans="1:4" s="14" customFormat="1" ht="15.75" x14ac:dyDescent="0.25">
      <c r="A18" s="44" t="s">
        <v>107</v>
      </c>
      <c r="B18" s="44"/>
      <c r="C18" s="44"/>
      <c r="D18" s="44"/>
    </row>
    <row r="19" spans="1:4" ht="51" x14ac:dyDescent="0.25">
      <c r="A19" s="8" t="s">
        <v>104</v>
      </c>
      <c r="B19" s="8" t="s">
        <v>108</v>
      </c>
      <c r="C19" s="8" t="s">
        <v>109</v>
      </c>
      <c r="D19" s="8" t="s">
        <v>141</v>
      </c>
    </row>
    <row r="20" spans="1:4" x14ac:dyDescent="0.25">
      <c r="A20" s="8"/>
      <c r="B20" s="8"/>
      <c r="C20" s="8"/>
      <c r="D20" s="8"/>
    </row>
    <row r="21" spans="1:4" x14ac:dyDescent="0.25">
      <c r="A21" s="8"/>
      <c r="B21" s="8"/>
      <c r="C21" s="8"/>
      <c r="D21" s="8"/>
    </row>
    <row r="22" spans="1:4" x14ac:dyDescent="0.25">
      <c r="A22" s="8"/>
      <c r="B22" s="8"/>
      <c r="C22" s="8"/>
      <c r="D22" s="8"/>
    </row>
    <row r="23" spans="1:4" x14ac:dyDescent="0.25">
      <c r="A23" s="8"/>
      <c r="B23" s="8"/>
      <c r="C23" s="8"/>
      <c r="D23" s="8"/>
    </row>
    <row r="24" spans="1:4" s="21" customFormat="1" x14ac:dyDescent="0.25">
      <c r="A24" s="10"/>
      <c r="B24" s="10"/>
      <c r="C24" s="10"/>
      <c r="D24" s="10"/>
    </row>
    <row r="25" spans="1:4" s="22" customFormat="1" ht="15.75" x14ac:dyDescent="0.25">
      <c r="A25" s="43" t="s">
        <v>110</v>
      </c>
      <c r="B25" s="43"/>
      <c r="C25" s="43"/>
      <c r="D25" s="43"/>
    </row>
    <row r="26" spans="1:4" ht="51" x14ac:dyDescent="0.25">
      <c r="A26" s="8" t="s">
        <v>111</v>
      </c>
      <c r="B26" s="8" t="s">
        <v>104</v>
      </c>
      <c r="C26" s="8" t="s">
        <v>112</v>
      </c>
      <c r="D26" s="8" t="s">
        <v>113</v>
      </c>
    </row>
    <row r="27" spans="1:4" x14ac:dyDescent="0.25">
      <c r="A27" s="8"/>
      <c r="B27" s="8"/>
      <c r="C27" s="8"/>
      <c r="D27" s="8"/>
    </row>
    <row r="28" spans="1:4" x14ac:dyDescent="0.25">
      <c r="A28" s="8"/>
      <c r="B28" s="8"/>
      <c r="C28" s="8"/>
      <c r="D28" s="8"/>
    </row>
    <row r="29" spans="1:4" x14ac:dyDescent="0.25">
      <c r="A29" s="8"/>
      <c r="B29" s="8"/>
      <c r="C29" s="8"/>
      <c r="D29" s="8"/>
    </row>
    <row r="30" spans="1:4" x14ac:dyDescent="0.25">
      <c r="A30" s="8"/>
      <c r="B30" s="8"/>
      <c r="C30" s="8"/>
      <c r="D30" s="8"/>
    </row>
    <row r="31" spans="1:4" x14ac:dyDescent="0.25">
      <c r="A31" s="10"/>
      <c r="B31" s="10"/>
      <c r="C31" s="10"/>
    </row>
    <row r="32" spans="1:4" s="14" customFormat="1" ht="15.75" x14ac:dyDescent="0.25">
      <c r="A32" s="44" t="s">
        <v>114</v>
      </c>
      <c r="B32" s="44"/>
      <c r="C32" s="44"/>
      <c r="D32" s="44"/>
    </row>
    <row r="33" spans="1:2" x14ac:dyDescent="0.25">
      <c r="A33" s="8" t="s">
        <v>115</v>
      </c>
      <c r="B33" s="8" t="s">
        <v>116</v>
      </c>
    </row>
    <row r="34" spans="1:2" x14ac:dyDescent="0.25">
      <c r="A34" s="33"/>
      <c r="B34" s="8"/>
    </row>
    <row r="35" spans="1:2" x14ac:dyDescent="0.25">
      <c r="A35" s="33"/>
      <c r="B35" s="8"/>
    </row>
    <row r="36" spans="1:2" x14ac:dyDescent="0.25">
      <c r="A36" s="33"/>
      <c r="B36" s="8"/>
    </row>
    <row r="37" spans="1:2" x14ac:dyDescent="0.25">
      <c r="A37" s="33"/>
      <c r="B37" s="8"/>
    </row>
  </sheetData>
  <sheetProtection formatCells="0" formatColumns="0" formatRows="0" insertColumns="0" insertRows="0" insertHyperlinks="0" deleteColumns="0" deleteRows="0" sort="0" autoFilter="0" pivotTables="0"/>
  <mergeCells count="11">
    <mergeCell ref="A25:D25"/>
    <mergeCell ref="A32:D32"/>
    <mergeCell ref="A7:B7"/>
    <mergeCell ref="A8:B8"/>
    <mergeCell ref="A1:D1"/>
    <mergeCell ref="A11:D11"/>
    <mergeCell ref="A18:D18"/>
    <mergeCell ref="A3:B3"/>
    <mergeCell ref="A4:B4"/>
    <mergeCell ref="A5:B5"/>
    <mergeCell ref="A6:B6"/>
  </mergeCells>
  <pageMargins left="0.78740157480314965" right="0.39370078740157483" top="0.59055118110236227" bottom="0.78740157480314965" header="0.31496062992125984" footer="0.31496062992125984"/>
  <pageSetup scale="99" fitToHeight="100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B3" sqref="B3:B5"/>
    </sheetView>
  </sheetViews>
  <sheetFormatPr defaultRowHeight="12.75" x14ac:dyDescent="0.25"/>
  <cols>
    <col min="1" max="1" width="61.7109375" style="4" customWidth="1"/>
    <col min="2" max="2" width="30.7109375" style="4" customWidth="1"/>
    <col min="3" max="16384" width="9.140625" style="4"/>
  </cols>
  <sheetData>
    <row r="1" spans="1:2" s="3" customFormat="1" ht="64.5" customHeight="1" x14ac:dyDescent="0.25">
      <c r="A1" s="38" t="s">
        <v>117</v>
      </c>
      <c r="B1" s="38"/>
    </row>
    <row r="3" spans="1:2" ht="25.5" x14ac:dyDescent="0.25">
      <c r="A3" s="5" t="s">
        <v>118</v>
      </c>
      <c r="B3" s="26"/>
    </row>
    <row r="4" spans="1:2" ht="25.5" x14ac:dyDescent="0.25">
      <c r="A4" s="5" t="s">
        <v>119</v>
      </c>
      <c r="B4" s="26"/>
    </row>
    <row r="5" spans="1:2" ht="51" x14ac:dyDescent="0.25">
      <c r="A5" s="5" t="s">
        <v>120</v>
      </c>
      <c r="B5" s="26"/>
    </row>
    <row r="6" spans="1:2" x14ac:dyDescent="0.25">
      <c r="A6" s="6" t="s">
        <v>121</v>
      </c>
      <c r="B6" s="27"/>
    </row>
    <row r="8" spans="1:2" s="15" customFormat="1" ht="37.5" customHeight="1" x14ac:dyDescent="0.25">
      <c r="A8" s="37" t="s">
        <v>122</v>
      </c>
      <c r="B8" s="37"/>
    </row>
    <row r="9" spans="1:2" ht="37.5" customHeight="1" x14ac:dyDescent="0.25"/>
  </sheetData>
  <mergeCells count="2">
    <mergeCell ref="A1:B1"/>
    <mergeCell ref="A8:B8"/>
  </mergeCells>
  <pageMargins left="0.78740157480314965" right="0.39370078740157483" top="0.59055118110236227" bottom="0.78740157480314965" header="0.31496062992125984" footer="0.31496062992125984"/>
  <pageSetup fitToHeight="100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B3" sqref="B3:B5"/>
    </sheetView>
  </sheetViews>
  <sheetFormatPr defaultRowHeight="12.75" x14ac:dyDescent="0.25"/>
  <cols>
    <col min="1" max="1" width="61.7109375" style="4" customWidth="1"/>
    <col min="2" max="2" width="30.7109375" style="4" customWidth="1"/>
    <col min="3" max="16384" width="9.140625" style="4"/>
  </cols>
  <sheetData>
    <row r="1" spans="1:2" s="3" customFormat="1" ht="33" customHeight="1" x14ac:dyDescent="0.25">
      <c r="A1" s="38" t="s">
        <v>123</v>
      </c>
      <c r="B1" s="38"/>
    </row>
    <row r="3" spans="1:2" ht="153" x14ac:dyDescent="0.25">
      <c r="A3" s="6" t="s">
        <v>124</v>
      </c>
      <c r="B3" s="25"/>
    </row>
    <row r="5" spans="1:2" ht="25.5" customHeight="1" x14ac:dyDescent="0.25">
      <c r="A5" s="41" t="s">
        <v>125</v>
      </c>
      <c r="B5" s="41"/>
    </row>
  </sheetData>
  <mergeCells count="2">
    <mergeCell ref="A1:B1"/>
    <mergeCell ref="A5:B5"/>
  </mergeCells>
  <pageMargins left="0.78740157480314965" right="0.39370078740157483" top="0.59055118110236227" bottom="0.78740157480314965" header="0.31496062992125984" footer="0.31496062992125984"/>
  <pageSetup fitToHeight="100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3" sqref="B3:B5"/>
    </sheetView>
  </sheetViews>
  <sheetFormatPr defaultRowHeight="12.75" x14ac:dyDescent="0.25"/>
  <cols>
    <col min="1" max="1" width="61.7109375" style="4" customWidth="1"/>
    <col min="2" max="2" width="30.7109375" style="4" customWidth="1"/>
    <col min="3" max="16384" width="9.140625" style="4"/>
  </cols>
  <sheetData>
    <row r="1" spans="1:2" s="3" customFormat="1" ht="47.25" customHeight="1" x14ac:dyDescent="0.25">
      <c r="A1" s="38" t="s">
        <v>126</v>
      </c>
      <c r="B1" s="38"/>
    </row>
    <row r="3" spans="1:2" ht="25.5" x14ac:dyDescent="0.25">
      <c r="A3" s="23" t="s">
        <v>127</v>
      </c>
      <c r="B3" s="30"/>
    </row>
    <row r="4" spans="1:2" ht="38.25" x14ac:dyDescent="0.25">
      <c r="A4" s="23" t="s">
        <v>128</v>
      </c>
      <c r="B4" s="30"/>
    </row>
    <row r="5" spans="1:2" ht="63.75" x14ac:dyDescent="0.25">
      <c r="A5" s="23" t="s">
        <v>129</v>
      </c>
      <c r="B5" s="30"/>
    </row>
    <row r="6" spans="1:2" ht="76.5" x14ac:dyDescent="0.25">
      <c r="A6" s="24" t="s">
        <v>130</v>
      </c>
      <c r="B6" s="31"/>
    </row>
  </sheetData>
  <mergeCells count="1">
    <mergeCell ref="A1:B1"/>
  </mergeCells>
  <pageMargins left="0.78740157480314965" right="0.39370078740157483" top="0.59055118110236227" bottom="0.78740157480314965" header="0.31496062992125984" footer="0.31496062992125984"/>
  <pageSetup fitToHeight="100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B3" sqref="B3:B5"/>
    </sheetView>
  </sheetViews>
  <sheetFormatPr defaultRowHeight="12.75" x14ac:dyDescent="0.25"/>
  <cols>
    <col min="1" max="1" width="61.7109375" style="4" customWidth="1"/>
    <col min="2" max="2" width="30.7109375" style="4" customWidth="1"/>
    <col min="3" max="16384" width="9.140625" style="4"/>
  </cols>
  <sheetData>
    <row r="1" spans="1:2" s="3" customFormat="1" ht="47.25" customHeight="1" x14ac:dyDescent="0.25">
      <c r="A1" s="38" t="s">
        <v>131</v>
      </c>
      <c r="B1" s="38"/>
    </row>
    <row r="3" spans="1:2" ht="25.5" x14ac:dyDescent="0.25">
      <c r="A3" s="5" t="s">
        <v>132</v>
      </c>
      <c r="B3" s="28"/>
    </row>
    <row r="4" spans="1:2" x14ac:dyDescent="0.25">
      <c r="A4" s="5" t="s">
        <v>133</v>
      </c>
      <c r="B4" s="28"/>
    </row>
    <row r="5" spans="1:2" x14ac:dyDescent="0.25">
      <c r="A5" s="7" t="s">
        <v>134</v>
      </c>
      <c r="B5" s="29"/>
    </row>
  </sheetData>
  <mergeCells count="1">
    <mergeCell ref="A1:B1"/>
  </mergeCells>
  <pageMargins left="0.78740157480314965" right="0.39370078740157483" top="0.59055118110236227" bottom="0.78740157480314965" header="0.31496062992125984" footer="0.31496062992125984"/>
  <pageSetup fitToHeight="100" orientation="portrait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tabSelected="1" zoomScale="75" zoomScaleNormal="75" workbookViewId="0">
      <selection activeCell="G18" sqref="G18"/>
    </sheetView>
  </sheetViews>
  <sheetFormatPr defaultRowHeight="12.75" x14ac:dyDescent="0.25"/>
  <cols>
    <col min="1" max="1" width="61.7109375" style="4" customWidth="1"/>
    <col min="2" max="2" width="30.7109375" style="4" customWidth="1"/>
    <col min="3" max="16384" width="9.140625" style="4"/>
  </cols>
  <sheetData>
    <row r="1" spans="1:2" s="3" customFormat="1" ht="33" customHeight="1" x14ac:dyDescent="0.25">
      <c r="A1" s="38" t="s">
        <v>147</v>
      </c>
      <c r="B1" s="38"/>
    </row>
    <row r="2" spans="1:2" x14ac:dyDescent="0.25">
      <c r="A2" s="46" t="s">
        <v>148</v>
      </c>
    </row>
    <row r="3" spans="1:2" x14ac:dyDescent="0.25">
      <c r="A3" s="5" t="s">
        <v>135</v>
      </c>
      <c r="B3" s="28" t="s">
        <v>146</v>
      </c>
    </row>
    <row r="4" spans="1:2" x14ac:dyDescent="0.25">
      <c r="A4" s="5" t="s">
        <v>152</v>
      </c>
      <c r="B4" s="48">
        <f>[1]ТЭ_производство!$P$304</f>
        <v>1946.7389290463532</v>
      </c>
    </row>
    <row r="5" spans="1:2" x14ac:dyDescent="0.25">
      <c r="A5" s="5" t="s">
        <v>136</v>
      </c>
      <c r="B5" s="28" t="s">
        <v>150</v>
      </c>
    </row>
    <row r="6" spans="1:2" ht="25.5" x14ac:dyDescent="0.25">
      <c r="A6" s="5" t="s">
        <v>137</v>
      </c>
      <c r="B6" s="28" t="s">
        <v>151</v>
      </c>
    </row>
    <row r="7" spans="1:2" ht="25.5" x14ac:dyDescent="0.25">
      <c r="A7" s="5" t="s">
        <v>153</v>
      </c>
      <c r="B7" s="47">
        <f>[1]ТЭ_производство!$P$303</f>
        <v>1626171.3763392193</v>
      </c>
    </row>
    <row r="8" spans="1:2" ht="25.5" x14ac:dyDescent="0.25">
      <c r="A8" s="5" t="s">
        <v>154</v>
      </c>
      <c r="B8" s="47">
        <f>[1]ТЭ_производство!$P$46</f>
        <v>835331</v>
      </c>
    </row>
    <row r="9" spans="1:2" ht="51" x14ac:dyDescent="0.25">
      <c r="A9" s="5" t="s">
        <v>149</v>
      </c>
      <c r="B9" s="47">
        <f>[1]ТЭ_производство!$P$272-[1]ТЭ_производство!$P$277</f>
        <v>152136.04582871275</v>
      </c>
    </row>
    <row r="11" spans="1:2" x14ac:dyDescent="0.25">
      <c r="A11" s="46" t="s">
        <v>155</v>
      </c>
    </row>
    <row r="12" spans="1:2" x14ac:dyDescent="0.25">
      <c r="A12" s="5" t="s">
        <v>135</v>
      </c>
      <c r="B12" s="28" t="s">
        <v>146</v>
      </c>
    </row>
    <row r="13" spans="1:2" x14ac:dyDescent="0.25">
      <c r="A13" s="5" t="s">
        <v>152</v>
      </c>
      <c r="B13" s="48">
        <f>[1]ТЭ_передача!$P$315</f>
        <v>212.58520807326514</v>
      </c>
    </row>
    <row r="14" spans="1:2" x14ac:dyDescent="0.25">
      <c r="A14" s="5" t="s">
        <v>136</v>
      </c>
      <c r="B14" s="28" t="s">
        <v>150</v>
      </c>
    </row>
    <row r="15" spans="1:2" ht="25.5" x14ac:dyDescent="0.25">
      <c r="A15" s="5" t="s">
        <v>137</v>
      </c>
      <c r="B15" s="28" t="s">
        <v>156</v>
      </c>
    </row>
    <row r="16" spans="1:2" ht="25.5" x14ac:dyDescent="0.25">
      <c r="A16" s="5" t="s">
        <v>153</v>
      </c>
      <c r="B16" s="47">
        <f>[1]ТЭ_передача!$P$314</f>
        <v>7509.8585132133685</v>
      </c>
    </row>
    <row r="17" spans="1:2" ht="25.5" x14ac:dyDescent="0.25">
      <c r="A17" s="5" t="s">
        <v>154</v>
      </c>
      <c r="B17" s="47">
        <f>[1]ТЭ_передача!$P$46</f>
        <v>35326.345521769224</v>
      </c>
    </row>
    <row r="18" spans="1:2" ht="51" x14ac:dyDescent="0.25">
      <c r="A18" s="5" t="s">
        <v>149</v>
      </c>
      <c r="B18" s="47">
        <f>0</f>
        <v>0</v>
      </c>
    </row>
    <row r="20" spans="1:2" x14ac:dyDescent="0.25">
      <c r="A20" s="46" t="s">
        <v>157</v>
      </c>
    </row>
    <row r="21" spans="1:2" x14ac:dyDescent="0.25">
      <c r="A21" s="5" t="s">
        <v>135</v>
      </c>
      <c r="B21" s="28" t="s">
        <v>146</v>
      </c>
    </row>
    <row r="22" spans="1:2" x14ac:dyDescent="0.25">
      <c r="A22" s="5" t="s">
        <v>152</v>
      </c>
      <c r="B22" s="48">
        <f>[1]теплоноситель!$P$304</f>
        <v>16.22201712511977</v>
      </c>
    </row>
    <row r="23" spans="1:2" x14ac:dyDescent="0.25">
      <c r="A23" s="5" t="s">
        <v>136</v>
      </c>
      <c r="B23" s="28" t="s">
        <v>150</v>
      </c>
    </row>
    <row r="24" spans="1:2" ht="25.5" x14ac:dyDescent="0.25">
      <c r="A24" s="5" t="s">
        <v>137</v>
      </c>
      <c r="B24" s="28" t="s">
        <v>158</v>
      </c>
    </row>
    <row r="25" spans="1:2" ht="25.5" x14ac:dyDescent="0.25">
      <c r="A25" s="5" t="s">
        <v>153</v>
      </c>
      <c r="B25" s="47">
        <f>[1]теплоноситель!$P$303</f>
        <v>50108.707802330464</v>
      </c>
    </row>
    <row r="26" spans="1:2" ht="25.5" x14ac:dyDescent="0.25">
      <c r="A26" s="5" t="s">
        <v>159</v>
      </c>
      <c r="B26" s="47">
        <f>[1]теплоноситель!$P$31</f>
        <v>3088932</v>
      </c>
    </row>
    <row r="27" spans="1:2" ht="51" x14ac:dyDescent="0.25">
      <c r="A27" s="5" t="s">
        <v>149</v>
      </c>
      <c r="B27" s="47">
        <f>0</f>
        <v>0</v>
      </c>
    </row>
  </sheetData>
  <mergeCells count="1">
    <mergeCell ref="A1:B1"/>
  </mergeCells>
  <pageMargins left="0.78740157480314965" right="0.39370078740157483" top="0.59055118110236227" bottom="0.78740157480314965" header="0.31496062992125984" footer="0.31496062992125984"/>
  <pageSetup fitToHeight="10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Форма 1</vt:lpstr>
      <vt:lpstr>Форма 2</vt:lpstr>
      <vt:lpstr>Форма 3</vt:lpstr>
      <vt:lpstr>Форма 4</vt:lpstr>
      <vt:lpstr>Форма 5</vt:lpstr>
      <vt:lpstr>Форма 6</vt:lpstr>
      <vt:lpstr>Форма 7</vt:lpstr>
      <vt:lpstr>Форма 8</vt:lpstr>
      <vt:lpstr>Форма 9</vt:lpstr>
      <vt:lpstr>Форма 10</vt:lpstr>
      <vt:lpstr>Форма 11</vt:lpstr>
      <vt:lpstr>Форма 12</vt:lpstr>
      <vt:lpstr>Форма 13</vt:lpstr>
      <vt:lpstr>Форма 14</vt:lpstr>
      <vt:lpstr>Форма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2018-05-03T05:40:31Z</dcterms:modified>
</cp:coreProperties>
</file>