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xlsBook" defaultThemeVersion="124226"/>
  <bookViews>
    <workbookView xWindow="-75" yWindow="4095" windowWidth="15225" windowHeight="2550" tabRatio="835" firstSheet="1" activeTab="10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дифф)'!$D$9:$M$10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(дифф)'!$Q$9:$Q$14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REESTR_MO!$A$2:$D$472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дифф)'!$H$9:$H$10</definedName>
    <definedName name="mo_List04">'Список СТ (дифф)'!$H$9:$H$14</definedName>
    <definedName name="MONTH">TEHSHEET!$E$2:$E$13</definedName>
    <definedName name="mr_List01">'Список СТ (не дифф)'!$E$9:$E$10</definedName>
    <definedName name="mr_List04">'Список СТ (дифф)'!$E$9:$E$14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дифф)'!$C$9:$C$10</definedName>
    <definedName name="pDel_List01_2">'Список СТ (не дифф)'!$F$9:$F$10</definedName>
    <definedName name="pDel_List01_3">'Список СТ (не дифф)'!$N$9:$N$10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(дифф)'!$C$9:$C$14</definedName>
    <definedName name="pDel_List04_2">'Список СТ (дифф)'!$F$9:$F$14</definedName>
    <definedName name="pDel_List04_3">'Список СТ (дифф)'!$K$9:$K$14</definedName>
    <definedName name="pDel_List04_4">'Список СТ (дифф)'!$T$9:$T$14</definedName>
    <definedName name="pIns_Comm">Комментарии!$E$13</definedName>
    <definedName name="pIns_List01_1">'Список СТ (не дифф)'!$E$10</definedName>
    <definedName name="pIns_List02_1">'ТС доступ (не дифф)'!$E$15</definedName>
    <definedName name="pIns_List03">'Ссылки на публикации'!$E$13</definedName>
    <definedName name="pIns_List04_1">'Список СТ (дифф)'!$E$14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REESTR_ORG!$A$2:$L$280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45621" fullCalcOnLoad="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<sst xmlns="http://schemas.openxmlformats.org/spreadsheetml/2006/main" count="5265" uniqueCount="2303">
  <si>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</si>
  <si>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</si>
  <si>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</si>
  <si>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</si>
  <si>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</si>
  <si>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</si>
  <si>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</si>
  <si>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</si>
  <si>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</si>
  <si>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</si>
  <si>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</si>
  <si>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</si>
  <si>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</si>
  <si>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</si>
  <si>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</si>
  <si>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</si>
  <si>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</si>
  <si>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</si>
  <si>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</si>
  <si>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</si>
  <si>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</si>
  <si>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</si>
  <si>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</si>
  <si>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</si>
  <si>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</si>
  <si>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</si>
  <si>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</si>
  <si>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</si>
  <si>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</si>
  <si>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</si>
  <si>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</si>
  <si>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</si>
  <si>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</si>
  <si>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</si>
  <si>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</si>
  <si>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</si>
  <si>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</si>
  <si>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</si>
  <si>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</si>
  <si>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</si>
  <si>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</si>
  <si>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</si>
  <si>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</si>
  <si>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</si>
  <si>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</si>
  <si>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</si>
  <si>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</si>
  <si>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</si>
  <si>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</si>
  <si>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</si>
  <si>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</si>
  <si>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</si>
  <si>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</si>
  <si>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</si>
  <si>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</si>
  <si>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</si>
  <si>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</si>
  <si>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</si>
  <si>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</si>
  <si>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</si>
  <si>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</si>
  <si>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</si>
  <si>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</si>
  <si>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</si>
  <si>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</si>
  <si>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</si>
  <si>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</si>
  <si>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</si>
  <si>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</si>
  <si>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</si>
  <si>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</si>
  <si>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</si>
  <si>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</si>
  <si>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</si>
  <si>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</si>
  <si>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</si>
  <si>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</si>
  <si>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</si>
  <si>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</si>
  <si>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</si>
  <si>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</si>
  <si>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</si>
  <si>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</si>
  <si>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</si>
  <si>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</si>
  <si>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</si>
  <si>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</si>
  <si>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</si>
  <si>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</si>
  <si>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</si>
  <si>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</si>
  <si>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</si>
  <si>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</si>
  <si>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</si>
  <si>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</si>
  <si>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</si>
  <si>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</si>
  <si>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</si>
  <si>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</si>
  <si>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</si>
  <si>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</si>
  <si>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</si>
  <si>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</si>
  <si>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</si>
  <si>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</si>
  <si>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</si>
  <si>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</si>
  <si>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</si>
  <si>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</si>
  <si>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</si>
  <si>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</si>
  <si>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</si>
  <si>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</si>
  <si>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</si>
  <si>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</si>
  <si>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</si>
  <si>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</si>
  <si>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</si>
  <si>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</si>
  <si>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</si>
  <si>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</si>
  <si>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</si>
  <si>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</si>
  <si>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</si>
  <si>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</si>
  <si>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</si>
  <si>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</si>
  <si>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</si>
  <si>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</si>
  <si>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</si>
  <si>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</si>
  <si>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</si>
  <si>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</si>
  <si>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</si>
  <si>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</si>
  <si>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</si>
  <si>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</si>
  <si>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</si>
  <si>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</si>
  <si>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</si>
  <si>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</si>
  <si>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</si>
  <si>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</si>
  <si>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</si>
  <si>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</si>
  <si>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</si>
  <si>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</si>
  <si>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</si>
  <si>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</si>
  <si>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</si>
  <si>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</si>
  <si>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</si>
  <si>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</si>
  <si>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</si>
  <si>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</si>
  <si>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</si>
  <si>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</si>
  <si>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</si>
  <si>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</si>
  <si>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</si>
  <si>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</si>
  <si>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</si>
  <si>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</si>
  <si>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</si>
  <si>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</si>
  <si>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</si>
  <si>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</si>
  <si>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</si>
  <si>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</si>
  <si>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</si>
  <si>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</si>
  <si>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</si>
  <si>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</si>
  <si>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</si>
  <si>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</si>
  <si>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</si>
  <si>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</si>
  <si>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</si>
  <si>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</si>
  <si>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</si>
  <si>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</si>
  <si>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</si>
  <si>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</si>
  <si>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</si>
  <si>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</si>
  <si>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</si>
  <si>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</si>
  <si>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</si>
  <si>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</si>
  <si>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</si>
  <si>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</si>
  <si>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</si>
  <si>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</si>
  <si>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</si>
  <si>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</si>
  <si>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</si>
  <si>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</si>
  <si>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</si>
  <si>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</si>
  <si>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</si>
  <si>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</si>
  <si>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</si>
  <si>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</si>
  <si>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</si>
  <si>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</si>
  <si>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</si>
  <si>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</si>
  <si>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</si>
  <si>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</si>
  <si>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</si>
  <si>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</si>
  <si>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</si>
  <si>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</si>
  <si>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</si>
  <si>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</si>
  <si>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</si>
  <si>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</si>
  <si>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</si>
  <si>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</si>
  <si>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</si>
  <si>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</si>
  <si>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</si>
  <si>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</si>
  <si>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</si>
  <si>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</si>
  <si>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</si>
  <si>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</si>
  <si>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</si>
  <si>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</si>
  <si>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</si>
  <si>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</si>
  <si>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</si>
  <si>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</si>
  <si>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</si>
  <si>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</si>
  <si>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</si>
  <si>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</si>
  <si>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</si>
  <si>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</si>
  <si>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</si>
  <si>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</si>
  <si>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</si>
  <si>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</si>
  <si>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</si>
  <si>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</si>
  <si>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</si>
  <si>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</si>
  <si>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</si>
  <si>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</si>
  <si>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</si>
  <si>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</si>
  <si>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</si>
  <si>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</si>
  <si>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</si>
  <si>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</si>
  <si>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</si>
  <si>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</si>
  <si>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</si>
  <si>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</si>
  <si>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</si>
  <si>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</si>
  <si>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</si>
  <si>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</si>
  <si>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</si>
  <si>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</si>
  <si>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</si>
  <si>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</si>
  <si>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</si>
  <si>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</si>
  <si>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</si>
  <si>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</si>
  <si>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</si>
  <si>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</si>
  <si>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</si>
  <si>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</si>
  <si>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</si>
  <si>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</si>
  <si>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</si>
  <si>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</si>
  <si>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</si>
  <si>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</si>
  <si>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</si>
  <si>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</si>
  <si>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</si>
  <si>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</si>
  <si>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</si>
  <si>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</si>
  <si>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</si>
  <si>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</si>
  <si>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</si>
  <si>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</si>
  <si>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</si>
  <si>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</si>
  <si>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</si>
  <si>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</si>
  <si>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</si>
  <si>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</si>
  <si>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</si>
  <si>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</si>
  <si>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</si>
  <si>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</si>
  <si>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</si>
  <si>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</si>
  <si>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</si>
  <si>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</si>
  <si>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</si>
  <si>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</si>
  <si>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</si>
  <si>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</si>
  <si>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</si>
  <si>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</si>
  <si>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</si>
  <si>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</si>
  <si>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</si>
  <si>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</si>
  <si>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</si>
  <si>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</si>
  <si>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</si>
  <si>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</si>
  <si>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</si>
  <si>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</si>
  <si>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</si>
  <si>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</si>
  <si>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</si>
  <si>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</si>
  <si>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</si>
  <si>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</si>
  <si>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</si>
  <si>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</si>
  <si>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</si>
  <si>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</si>
  <si>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</si>
  <si>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</si>
  <si>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</si>
  <si>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</si>
  <si>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</si>
  <si>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</si>
  <si>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</si>
  <si>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</si>
  <si>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</si>
  <si>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</si>
  <si>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</si>
  <si>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</si>
  <si>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</si>
  <si>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</si>
  <si>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</si>
  <si>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</si>
  <si>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</si>
  <si>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</si>
  <si>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</si>
  <si>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</si>
  <si>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</si>
  <si>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</si>
  <si>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</si>
  <si>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</si>
  <si>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</si>
  <si>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</si>
  <si>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</si>
  <si>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</si>
  <si>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</si>
  <si>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</si>
  <si>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</si>
  <si>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</si>
  <si>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</si>
  <si>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</si>
  <si>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</si>
  <si>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</si>
  <si>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</si>
  <si>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</si>
  <si>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</si>
  <si>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</si>
  <si>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</si>
  <si>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</si>
  <si>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</si>
  <si>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</si>
  <si>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</si>
  <si>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</si>
  <si>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</si>
  <si>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</si>
  <si>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</si>
  <si>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</si>
  <si>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</si>
  <si>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</si>
  <si>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</si>
  <si>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</si>
  <si>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</si>
  <si>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</si>
  <si>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</si>
  <si>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</si>
  <si>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</si>
  <si>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</si>
  <si>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</si>
  <si>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</si>
  <si>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</si>
  <si>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</si>
  <si>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</si>
  <si>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</si>
  <si>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</si>
  <si>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</si>
  <si>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</si>
  <si>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</si>
  <si>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</si>
  <si>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</si>
  <si>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</si>
  <si>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</si>
  <si>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</si>
  <si>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</si>
  <si>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</si>
  <si>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</si>
  <si>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</si>
  <si>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</si>
  <si>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</si>
  <si>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</si>
  <si>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</si>
  <si>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</si>
  <si>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</si>
  <si>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</si>
  <si>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</si>
  <si>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</si>
  <si>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</si>
  <si>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</si>
  <si>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</si>
  <si>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</si>
  <si>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</si>
  <si>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</si>
  <si>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</si>
  <si>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</si>
  <si>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</si>
  <si>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</si>
  <si>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</si>
  <si>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</si>
  <si>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</si>
  <si>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</si>
  <si>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</si>
  <si>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</si>
  <si>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</si>
  <si>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</si>
  <si>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</si>
  <si>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 актуальна, обновление не требуется</t>
  </si>
  <si>
    <t>Иркутский  муниципальный район</t>
  </si>
  <si>
    <t>25612000</t>
  </si>
  <si>
    <t>Листвянское</t>
  </si>
  <si>
    <t>25612160</t>
  </si>
  <si>
    <t>380000000</t>
  </si>
  <si>
    <t>производство (некомбинированная выработка)+передача+сбыт</t>
  </si>
  <si>
    <t>Бодайбинский муниципальный район</t>
  </si>
  <si>
    <t>25602000</t>
  </si>
  <si>
    <t>Бодайбинское</t>
  </si>
  <si>
    <t>25602101</t>
  </si>
  <si>
    <t>26356489</t>
  </si>
  <si>
    <t>"Золотая Русь"</t>
  </si>
  <si>
    <t>3802009162</t>
  </si>
  <si>
    <t>380201001</t>
  </si>
  <si>
    <t>производство (некомбинированная выработка)+передача</t>
  </si>
  <si>
    <t>Зиминский муниципальный район</t>
  </si>
  <si>
    <t>25610000</t>
  </si>
  <si>
    <t>Батаминское</t>
  </si>
  <si>
    <t>25610402</t>
  </si>
  <si>
    <t>26356507</t>
  </si>
  <si>
    <t>"Тепловик"</t>
  </si>
  <si>
    <t>3806002376</t>
  </si>
  <si>
    <t>380601001</t>
  </si>
  <si>
    <t>Боханский муниципальный район</t>
  </si>
  <si>
    <t>25826000</t>
  </si>
  <si>
    <t>Бохан</t>
  </si>
  <si>
    <t>25826405</t>
  </si>
  <si>
    <t>850301001</t>
  </si>
  <si>
    <t>производство (некомбинированная выработка)</t>
  </si>
  <si>
    <t>Город Иркутск</t>
  </si>
  <si>
    <t>25701000</t>
  </si>
  <si>
    <t>26375610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</si>
  <si>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</si>
  <si>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</si>
  <si>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385145042</t>
  </si>
  <si>
    <t>Усольский муниципальный район</t>
  </si>
  <si>
    <t>25640000</t>
  </si>
  <si>
    <t>Раздольинское</t>
  </si>
  <si>
    <t>25640416</t>
  </si>
  <si>
    <t>26541095</t>
  </si>
  <si>
    <t>Дом интернат</t>
  </si>
  <si>
    <t>3819009876</t>
  </si>
  <si>
    <t>385101001</t>
  </si>
  <si>
    <t>Жигаловский муниципальный район</t>
  </si>
  <si>
    <t>25606000</t>
  </si>
  <si>
    <t>Жигаловское</t>
  </si>
  <si>
    <t>25606151</t>
  </si>
  <si>
    <t>26372477</t>
  </si>
  <si>
    <t>Жигаловское МУ ТЭП</t>
  </si>
  <si>
    <t>3824001791</t>
  </si>
  <si>
    <t>382401001</t>
  </si>
  <si>
    <t>26356529</t>
  </si>
  <si>
    <t>ЗАО "Байкалэнерго"</t>
  </si>
  <si>
    <t>3808108339</t>
  </si>
  <si>
    <t>380801001</t>
  </si>
  <si>
    <t>26356486</t>
  </si>
  <si>
    <t>ЗАО "Витимэнерго"</t>
  </si>
  <si>
    <t>3802005802</t>
  </si>
  <si>
    <t>Усть-Кутский муниципальный район</t>
  </si>
  <si>
    <t>25644000</t>
  </si>
  <si>
    <t>Усть-Кутское городское поселение</t>
  </si>
  <si>
    <t>25644101</t>
  </si>
  <si>
    <t>26767724</t>
  </si>
  <si>
    <t>ЗАО "Ленаэкспортлес"</t>
  </si>
  <si>
    <t>3808097091</t>
  </si>
  <si>
    <t>381801001</t>
  </si>
  <si>
    <t>26372430</t>
  </si>
  <si>
    <t>ЗАО "Санаторий Усть-Кут"</t>
  </si>
  <si>
    <t>3818000870</t>
  </si>
  <si>
    <t>26356541</t>
  </si>
  <si>
    <t>381001001</t>
  </si>
  <si>
    <t>Казачинско-Ленский муниципальный район</t>
  </si>
  <si>
    <t>25614000</t>
  </si>
  <si>
    <t>Ульканское</t>
  </si>
  <si>
    <t>25614158</t>
  </si>
  <si>
    <t>Ангарский муниципальный район</t>
  </si>
  <si>
    <t>25603000</t>
  </si>
  <si>
    <t>Мегетское</t>
  </si>
  <si>
    <t>25603155</t>
  </si>
  <si>
    <t>27113697</t>
  </si>
  <si>
    <t>ЗАО "Управляющая компания "Центральная"</t>
  </si>
  <si>
    <t>3801108509</t>
  </si>
  <si>
    <t>380101001</t>
  </si>
  <si>
    <t>26356487</t>
  </si>
  <si>
    <t>ЗАО «Артель старателей «Витим»</t>
  </si>
  <si>
    <t>3802007817</t>
  </si>
  <si>
    <t>26356512</t>
  </si>
  <si>
    <t>ИАЗ-филиал ОАО НПК "Иркут"</t>
  </si>
  <si>
    <t>3807002509</t>
  </si>
  <si>
    <t>381002001</t>
  </si>
  <si>
    <t>Чунский муниципальный район</t>
  </si>
  <si>
    <t>25650000</t>
  </si>
  <si>
    <t>Бунбуйское</t>
  </si>
  <si>
    <t>25650407</t>
  </si>
  <si>
    <t>26768092</t>
  </si>
  <si>
    <t>ИП "Парфение"</t>
  </si>
  <si>
    <t>384402162128</t>
  </si>
  <si>
    <t>381501001</t>
  </si>
  <si>
    <t>производство (некомбинированная выработка)+сбыт</t>
  </si>
  <si>
    <t>Нижнеилимский муниципальный район</t>
  </si>
  <si>
    <t>25626000</t>
  </si>
  <si>
    <t>Речушинское</t>
  </si>
  <si>
    <t>25626413</t>
  </si>
  <si>
    <t>26356685</t>
  </si>
  <si>
    <t>ИП Гамзяков С.Ю.</t>
  </si>
  <si>
    <t>383406370166</t>
  </si>
  <si>
    <t>383401001</t>
  </si>
  <si>
    <t>Куйтунский муниципальный район</t>
  </si>
  <si>
    <t>25622000</t>
  </si>
  <si>
    <t>Куйтунское</t>
  </si>
  <si>
    <t>25622151</t>
  </si>
  <si>
    <t>28006876</t>
  </si>
  <si>
    <t>ИП Глава КФХ Головань В.И.</t>
  </si>
  <si>
    <t>383200090528</t>
  </si>
  <si>
    <t>Тайшетский муниципальный район</t>
  </si>
  <si>
    <t>25636000</t>
  </si>
  <si>
    <t>Венгерское</t>
  </si>
  <si>
    <t>25636440</t>
  </si>
  <si>
    <t>27662135</t>
  </si>
  <si>
    <t>ИП Килин Д.Ф.</t>
  </si>
  <si>
    <t>381501782374</t>
  </si>
  <si>
    <t>Балаганский муниципальный район</t>
  </si>
  <si>
    <t>25601000</t>
  </si>
  <si>
    <t>Кумарейское</t>
  </si>
  <si>
    <t>25601418</t>
  </si>
  <si>
    <t>27688114</t>
  </si>
  <si>
    <t>ИП Моськин Г.В.</t>
  </si>
  <si>
    <t>382200002255</t>
  </si>
  <si>
    <t>отсутствует</t>
  </si>
  <si>
    <t>Усть-Илимский муниципальный район</t>
  </si>
  <si>
    <t>25642000</t>
  </si>
  <si>
    <t>Подъеланское</t>
  </si>
  <si>
    <t>25642404</t>
  </si>
  <si>
    <t>Черемховский муниципальный район</t>
  </si>
  <si>
    <t>25648000</t>
  </si>
  <si>
    <t>Новогромовское</t>
  </si>
  <si>
    <t>25648417</t>
  </si>
  <si>
    <t>382001001</t>
  </si>
  <si>
    <t>Город Тулун</t>
  </si>
  <si>
    <t>25732000</t>
  </si>
  <si>
    <t>26356575</t>
  </si>
  <si>
    <t>ИП Стяжкин Сергей Иванович</t>
  </si>
  <si>
    <t>381601476300</t>
  </si>
  <si>
    <t>381601001</t>
  </si>
  <si>
    <t>Ленинское</t>
  </si>
  <si>
    <t>25622438</t>
  </si>
  <si>
    <t>28070305</t>
  </si>
  <si>
    <t>ИП Умнов В. А.</t>
  </si>
  <si>
    <t>383201278674</t>
  </si>
  <si>
    <t>Нукутский муниципальный район</t>
  </si>
  <si>
    <t>25832000</t>
  </si>
  <si>
    <t>Новонукутское</t>
  </si>
  <si>
    <t>25832410</t>
  </si>
  <si>
    <t>26381585</t>
  </si>
  <si>
    <t>ИП Шаповалов В.Н.</t>
  </si>
  <si>
    <t>850400333946</t>
  </si>
  <si>
    <t>Тулюшское</t>
  </si>
  <si>
    <t>25622449</t>
  </si>
  <si>
    <t>26515295</t>
  </si>
  <si>
    <t>ИПБОЮЛ  Баращенко Геннадий Александрович</t>
  </si>
  <si>
    <t>383200183074</t>
  </si>
  <si>
    <t>Кундуйское</t>
  </si>
  <si>
    <t>25622436</t>
  </si>
  <si>
    <t>26540343</t>
  </si>
  <si>
    <t>ИПБОЮЛ  Егоров Петр Николаевич</t>
  </si>
  <si>
    <t>381400434490</t>
  </si>
  <si>
    <t>Каразейское</t>
  </si>
  <si>
    <t>25622428</t>
  </si>
  <si>
    <t>Чеботарихинское</t>
  </si>
  <si>
    <t>25622461</t>
  </si>
  <si>
    <t>26356673</t>
  </si>
  <si>
    <t>ИПБОЮЛ  Майоров Владимир Константинович</t>
  </si>
  <si>
    <t>383201135115</t>
  </si>
  <si>
    <t>Харикское</t>
  </si>
  <si>
    <t>25622458</t>
  </si>
  <si>
    <t>26356558</t>
  </si>
  <si>
    <t>ИПБОЮЛ  Свириденко Александр Юрьевич</t>
  </si>
  <si>
    <t>381401777317</t>
  </si>
  <si>
    <t>26540146</t>
  </si>
  <si>
    <t>ИПБОЮЛ  Тимофеев Виктор Георгиевич</t>
  </si>
  <si>
    <t>383201748672</t>
  </si>
  <si>
    <t>Уянское</t>
  </si>
  <si>
    <t>25622455</t>
  </si>
  <si>
    <t>26356672</t>
  </si>
  <si>
    <t>ИПБОЮЛ  Чернов Дмитрий Николаевич</t>
  </si>
  <si>
    <t>383200735705</t>
  </si>
  <si>
    <t>27118489</t>
  </si>
  <si>
    <t>ИПБОЮЛ Байрамов Гаджибаба Исмаил Оглы</t>
  </si>
  <si>
    <t>383201226500</t>
  </si>
  <si>
    <t>383201001</t>
  </si>
  <si>
    <t>Казаченское</t>
  </si>
  <si>
    <t>25614404</t>
  </si>
  <si>
    <t>26581745</t>
  </si>
  <si>
    <t>Казачинско-Ленское Райпо</t>
  </si>
  <si>
    <t>3828000710</t>
  </si>
  <si>
    <t>382801001</t>
  </si>
  <si>
    <t>26361185</t>
  </si>
  <si>
    <t>МДОУ "Боханский детский сад № 1"</t>
  </si>
  <si>
    <t>8503002231</t>
  </si>
  <si>
    <t>Шестаковское</t>
  </si>
  <si>
    <t>25626170</t>
  </si>
  <si>
    <t>26356679</t>
  </si>
  <si>
    <t>МДОУ Д/с "Елочка" п.Шестаково</t>
  </si>
  <si>
    <t>3834007954</t>
  </si>
  <si>
    <t>Видимское</t>
  </si>
  <si>
    <t>25626155</t>
  </si>
  <si>
    <t>26356678</t>
  </si>
  <si>
    <t>МДОУ д/с "Елочка" п.Видим</t>
  </si>
  <si>
    <t>3834007753</t>
  </si>
  <si>
    <t>Савватеевское</t>
  </si>
  <si>
    <t>25603408</t>
  </si>
  <si>
    <t>27760827</t>
  </si>
  <si>
    <t>МКП СМО "Савва"</t>
  </si>
  <si>
    <t>3801106068</t>
  </si>
  <si>
    <t>Тайтурское</t>
  </si>
  <si>
    <t>25640162</t>
  </si>
  <si>
    <t>26541085</t>
  </si>
  <si>
    <t>МЛПУ "Тайтурская участковая больница"</t>
  </si>
  <si>
    <t>3840002866</t>
  </si>
  <si>
    <t>Новоигирминское</t>
  </si>
  <si>
    <t>25626160</t>
  </si>
  <si>
    <t>26356676</t>
  </si>
  <si>
    <t>МОУ "Игирменская ООШ" п. Игирма</t>
  </si>
  <si>
    <t>3834007200</t>
  </si>
  <si>
    <t>Березовское</t>
  </si>
  <si>
    <t>25636404</t>
  </si>
  <si>
    <t>26571389</t>
  </si>
  <si>
    <t>МОУ Березовская СОШ</t>
  </si>
  <si>
    <t>3838004055</t>
  </si>
  <si>
    <t>383801001</t>
  </si>
  <si>
    <t>Город Братск</t>
  </si>
  <si>
    <t>25714000</t>
  </si>
  <si>
    <t>28086512</t>
  </si>
  <si>
    <t>МП "Дирекция городской инфраструктуры" МО г. Братска</t>
  </si>
  <si>
    <t>3804045543</t>
  </si>
  <si>
    <t>380401001</t>
  </si>
  <si>
    <t>Ручейское</t>
  </si>
  <si>
    <t>25644407</t>
  </si>
  <si>
    <t>26372431</t>
  </si>
  <si>
    <t>МП "Каймоновский  ЛПХ" Усть-Кутского МО</t>
  </si>
  <si>
    <t>3818010131</t>
  </si>
  <si>
    <t>Невонское</t>
  </si>
  <si>
    <t>25642405</t>
  </si>
  <si>
    <t>381701001</t>
  </si>
  <si>
    <t>Дальне-Закорское</t>
  </si>
  <si>
    <t>25606404</t>
  </si>
  <si>
    <t>26356628</t>
  </si>
  <si>
    <t>МСХП "Дальняя Закора"</t>
  </si>
  <si>
    <t>3824001880</t>
  </si>
  <si>
    <t>Братский муниципальный район</t>
  </si>
  <si>
    <t>25604000</t>
  </si>
  <si>
    <t>Вихоревское</t>
  </si>
  <si>
    <t>25604103</t>
  </si>
  <si>
    <t>382301001</t>
  </si>
  <si>
    <t>Бирюсинское городское поселение</t>
  </si>
  <si>
    <t>25636105</t>
  </si>
  <si>
    <t>Эхирит-Булагатский муниципальный район</t>
  </si>
  <si>
    <t>25837400</t>
  </si>
  <si>
    <t>Усть-Ордынское</t>
  </si>
  <si>
    <t>25837444</t>
  </si>
  <si>
    <t>850601001</t>
  </si>
  <si>
    <t>Осинский район</t>
  </si>
  <si>
    <t>25833000</t>
  </si>
  <si>
    <t>Оса</t>
  </si>
  <si>
    <t>25833412</t>
  </si>
  <si>
    <t>28148725</t>
  </si>
  <si>
    <t>МУП "Восток"</t>
  </si>
  <si>
    <t>3849024960</t>
  </si>
  <si>
    <t>384901001</t>
  </si>
  <si>
    <t>Нижнеудинский муниципальный район</t>
  </si>
  <si>
    <t>25628000</t>
  </si>
  <si>
    <t>Нижнеудинское</t>
  </si>
  <si>
    <t>25628101</t>
  </si>
  <si>
    <t>28441317</t>
  </si>
  <si>
    <t>381301001</t>
  </si>
  <si>
    <t>Катангский муниципальный район</t>
  </si>
  <si>
    <t>25616000</t>
  </si>
  <si>
    <t>Ербогаченское</t>
  </si>
  <si>
    <t>25616404</t>
  </si>
  <si>
    <t>26356659</t>
  </si>
  <si>
    <t>МУП "Ербогаченское"</t>
  </si>
  <si>
    <t>3818024455</t>
  </si>
  <si>
    <t>382901001</t>
  </si>
  <si>
    <t>27669291</t>
  </si>
  <si>
    <t>МУП "ЖК сервис"</t>
  </si>
  <si>
    <t>3834015641</t>
  </si>
  <si>
    <t>Мамаканское</t>
  </si>
  <si>
    <t>25602162</t>
  </si>
  <si>
    <t>Передача</t>
  </si>
  <si>
    <t>Зябинское</t>
  </si>
  <si>
    <t>25604456</t>
  </si>
  <si>
    <t>26356618</t>
  </si>
  <si>
    <t>МУП "Зябинское ЖКХ"</t>
  </si>
  <si>
    <t>3823019965</t>
  </si>
  <si>
    <t>Таргизское</t>
  </si>
  <si>
    <t>25650422</t>
  </si>
  <si>
    <t>26768084</t>
  </si>
  <si>
    <t>МУП "Искра"</t>
  </si>
  <si>
    <t>3815012571</t>
  </si>
  <si>
    <t>Калтукское</t>
  </si>
  <si>
    <t>25604407</t>
  </si>
  <si>
    <t>Карахунское</t>
  </si>
  <si>
    <t>25604410</t>
  </si>
  <si>
    <t>26513356</t>
  </si>
  <si>
    <t>МУП "Карахунское ЖКХ"</t>
  </si>
  <si>
    <t>3823032405</t>
  </si>
  <si>
    <t>Кежемское</t>
  </si>
  <si>
    <t>25604413</t>
  </si>
  <si>
    <t>26372471</t>
  </si>
  <si>
    <t>МУП "Кежемское ЖКХ"</t>
  </si>
  <si>
    <t>3823019997</t>
  </si>
  <si>
    <t>Ключи-Булакское</t>
  </si>
  <si>
    <t>25604416</t>
  </si>
  <si>
    <t>Кобляковское</t>
  </si>
  <si>
    <t>25604422</t>
  </si>
  <si>
    <t>26356613</t>
  </si>
  <si>
    <t>МУП "Кобляковское ЖКХ"</t>
  </si>
  <si>
    <t>3823020230</t>
  </si>
  <si>
    <t>Алзамайcкое</t>
  </si>
  <si>
    <t>25628105</t>
  </si>
  <si>
    <t>26356556</t>
  </si>
  <si>
    <t>МУП "Коммунальник г. Алзамая"</t>
  </si>
  <si>
    <t>3813002923</t>
  </si>
  <si>
    <t>Кропоткинское</t>
  </si>
  <si>
    <t>25602158</t>
  </si>
  <si>
    <t>28036581</t>
  </si>
  <si>
    <t>МУП "Комплекс тепловодоснабжения п.Кропоткин"</t>
  </si>
  <si>
    <t>3802013546</t>
  </si>
  <si>
    <t>Ольхонский муниципальный район</t>
  </si>
  <si>
    <t>25630000</t>
  </si>
  <si>
    <t>Еланцынское</t>
  </si>
  <si>
    <t>25630404</t>
  </si>
  <si>
    <t>27869023</t>
  </si>
  <si>
    <t>МУП "Комхоз-сервис"</t>
  </si>
  <si>
    <t>3827039923</t>
  </si>
  <si>
    <t>382701001</t>
  </si>
  <si>
    <t>Озернинское</t>
  </si>
  <si>
    <t>25604431</t>
  </si>
  <si>
    <t>26372473</t>
  </si>
  <si>
    <t>МУП "Озернинское ЖКХ"</t>
  </si>
  <si>
    <t>3823020255</t>
  </si>
  <si>
    <t>Прибойнинское</t>
  </si>
  <si>
    <t>25604434</t>
  </si>
  <si>
    <t>26646482</t>
  </si>
  <si>
    <t>МУП "Прогресс"</t>
  </si>
  <si>
    <t>3818027590</t>
  </si>
  <si>
    <t>Город Саянск</t>
  </si>
  <si>
    <t>25726000</t>
  </si>
  <si>
    <t>26531411</t>
  </si>
  <si>
    <t>МУП "Саянское теплоэнергетическое предприятие"</t>
  </si>
  <si>
    <t>3814000090</t>
  </si>
  <si>
    <t>381401001</t>
  </si>
  <si>
    <t>Жуинское</t>
  </si>
  <si>
    <t>25602402</t>
  </si>
  <si>
    <t>26493505</t>
  </si>
  <si>
    <t>МУП "ТВС п.Перевоз"</t>
  </si>
  <si>
    <t>3802011958</t>
  </si>
  <si>
    <t>Тангуйское</t>
  </si>
  <si>
    <t>25604443</t>
  </si>
  <si>
    <t>28149197</t>
  </si>
  <si>
    <t>МУП "Тангуйская коммунальная служба"</t>
  </si>
  <si>
    <t>3847000427</t>
  </si>
  <si>
    <t>384701001</t>
  </si>
  <si>
    <t>Тарминское</t>
  </si>
  <si>
    <t>25604445</t>
  </si>
  <si>
    <t>26356619</t>
  </si>
  <si>
    <t>МУП "Тарминское"</t>
  </si>
  <si>
    <t>3823020270</t>
  </si>
  <si>
    <t>26356490</t>
  </si>
  <si>
    <t>МУП "Тепловодоканал"</t>
  </si>
  <si>
    <t>3802009268</t>
  </si>
  <si>
    <t>26372450</t>
  </si>
  <si>
    <t>МУП "Тепловодотехсервис"</t>
  </si>
  <si>
    <t>3819016601</t>
  </si>
  <si>
    <t>Тынкобьское</t>
  </si>
  <si>
    <t>25604449</t>
  </si>
  <si>
    <t>Харанжинское</t>
  </si>
  <si>
    <t>25604452</t>
  </si>
  <si>
    <t>26439694</t>
  </si>
  <si>
    <t>МУП "Харанжинское ЖКХ"</t>
  </si>
  <si>
    <t>3823019980</t>
  </si>
  <si>
    <t>Шелеховский муниципальный район</t>
  </si>
  <si>
    <t>25655000</t>
  </si>
  <si>
    <t>город Шелехов</t>
  </si>
  <si>
    <t>25655101</t>
  </si>
  <si>
    <t>26356606</t>
  </si>
  <si>
    <t>МУП "Шелеховские отопительные котельные"</t>
  </si>
  <si>
    <t>3821004265</t>
  </si>
  <si>
    <t>382101001</t>
  </si>
  <si>
    <t>26648875</t>
  </si>
  <si>
    <t>МУП "Шелеховские тепловые сети"</t>
  </si>
  <si>
    <t>3821009390</t>
  </si>
  <si>
    <t>Кунерминское</t>
  </si>
  <si>
    <t>25614153</t>
  </si>
  <si>
    <t>26539805</t>
  </si>
  <si>
    <t>МУП ЖКХ "Кунерма"</t>
  </si>
  <si>
    <t>3818020588</t>
  </si>
  <si>
    <t>26515646</t>
  </si>
  <si>
    <t>МУП ЖКХ АМО "Оса"</t>
  </si>
  <si>
    <t>8505004160</t>
  </si>
  <si>
    <t>850501001</t>
  </si>
  <si>
    <t>Одинское</t>
  </si>
  <si>
    <t>25603405</t>
  </si>
  <si>
    <t>28074201</t>
  </si>
  <si>
    <t>МУП ОМО СП "Преобразование"</t>
  </si>
  <si>
    <t>3801083251</t>
  </si>
  <si>
    <t>Тайшетское городское поселение</t>
  </si>
  <si>
    <t>25636101</t>
  </si>
  <si>
    <t>26762800</t>
  </si>
  <si>
    <t>МУП РДК "Юбилейный"</t>
  </si>
  <si>
    <t>3815013230</t>
  </si>
  <si>
    <t>Город Ангарск</t>
  </si>
  <si>
    <t>25603101</t>
  </si>
  <si>
    <t>26372373</t>
  </si>
  <si>
    <t>МУП города Ангарска "Ангарский Водоканал"</t>
  </si>
  <si>
    <t>3801006828</t>
  </si>
  <si>
    <t>Кеульское</t>
  </si>
  <si>
    <t>25642402</t>
  </si>
  <si>
    <t>Тулунский муниципальный район</t>
  </si>
  <si>
    <t>25638000</t>
  </si>
  <si>
    <t>Азейское</t>
  </si>
  <si>
    <t>25638401</t>
  </si>
  <si>
    <t>28072605</t>
  </si>
  <si>
    <t>МУСХП "Центральное"</t>
  </si>
  <si>
    <t>3816006186</t>
  </si>
  <si>
    <t>Железнодорожное</t>
  </si>
  <si>
    <t>25642155</t>
  </si>
  <si>
    <t>Муниципальное предприятие "АВТОГАРАНТ"</t>
  </si>
  <si>
    <t>3817034531</t>
  </si>
  <si>
    <t>27880204</t>
  </si>
  <si>
    <t>Муниципальное унитарное предприятие "ТеплоЭнергоСервис г. Иркутска"</t>
  </si>
  <si>
    <t>3810033722</t>
  </si>
  <si>
    <t>26372374</t>
  </si>
  <si>
    <t>ОАО "Ангарская нефтехимическая компания"</t>
  </si>
  <si>
    <t>3801009466</t>
  </si>
  <si>
    <t>997150001</t>
  </si>
  <si>
    <t>26372375</t>
  </si>
  <si>
    <t>ОАО "Ангарский Электролизный Химический Комбинат"</t>
  </si>
  <si>
    <t>3801098402</t>
  </si>
  <si>
    <t>380150001</t>
  </si>
  <si>
    <t>Слюдянский муниципальный район</t>
  </si>
  <si>
    <t>25634000</t>
  </si>
  <si>
    <t>Байкальское</t>
  </si>
  <si>
    <t>25634108</t>
  </si>
  <si>
    <t>26505381</t>
  </si>
  <si>
    <t>ОАО "Байкальский целлюлозно-бумажный комбинат"</t>
  </si>
  <si>
    <t>3837049102</t>
  </si>
  <si>
    <t>383701001</t>
  </si>
  <si>
    <t>26536587</t>
  </si>
  <si>
    <t>ОАО "Группа "ИЛИМ"</t>
  </si>
  <si>
    <t>7840346335</t>
  </si>
  <si>
    <t>380402001</t>
  </si>
  <si>
    <t>Город Усть-Илимск</t>
  </si>
  <si>
    <t>25738000</t>
  </si>
  <si>
    <t>26530833</t>
  </si>
  <si>
    <t>ОАО "Группа "Илим"</t>
  </si>
  <si>
    <t>381702001</t>
  </si>
  <si>
    <t>Качугский муниципальный район</t>
  </si>
  <si>
    <t>25618000</t>
  </si>
  <si>
    <t>Качугское городское поселение</t>
  </si>
  <si>
    <t>25618151</t>
  </si>
  <si>
    <t>3808166080</t>
  </si>
  <si>
    <t>26781007</t>
  </si>
  <si>
    <t>ОАО "Иркутскэнерго"</t>
  </si>
  <si>
    <t>3800000220</t>
  </si>
  <si>
    <t>997450001</t>
  </si>
  <si>
    <t>производство комбинированная выработка</t>
  </si>
  <si>
    <t>26640106</t>
  </si>
  <si>
    <t>ОАО "Облжилкомхоз"</t>
  </si>
  <si>
    <t>3808133575</t>
  </si>
  <si>
    <t>27604287</t>
  </si>
  <si>
    <t>ОАО "Первенец"</t>
  </si>
  <si>
    <t>3802008546</t>
  </si>
  <si>
    <t>26372385</t>
  </si>
  <si>
    <t>ОАО "Санаторий Братское взморье"</t>
  </si>
  <si>
    <t>3805100973</t>
  </si>
  <si>
    <t>380501001</t>
  </si>
  <si>
    <t>26380015</t>
  </si>
  <si>
    <t>ОАО "Саянскхимпласт"</t>
  </si>
  <si>
    <t>3814007314</t>
  </si>
  <si>
    <t>Заларинский муниципальный район</t>
  </si>
  <si>
    <t>25608000</t>
  </si>
  <si>
    <t>Тыретское</t>
  </si>
  <si>
    <t>25608155</t>
  </si>
  <si>
    <t>26505355</t>
  </si>
  <si>
    <t>ОАО "Тыретский солерудник"</t>
  </si>
  <si>
    <t>3814011769</t>
  </si>
  <si>
    <t>Город Усолье-Сибирское</t>
  </si>
  <si>
    <t>25736000</t>
  </si>
  <si>
    <t>26505643</t>
  </si>
  <si>
    <t>ОАО "Усолье-Сибирский химфармзавод"</t>
  </si>
  <si>
    <t>3819012188</t>
  </si>
  <si>
    <t>Зиминское городское муниципальное образование</t>
  </si>
  <si>
    <t>25720000</t>
  </si>
  <si>
    <t>26510614</t>
  </si>
  <si>
    <t>ОАО «Дорожная служба Иркутской области»</t>
  </si>
  <si>
    <t>380602001</t>
  </si>
  <si>
    <t>26356510</t>
  </si>
  <si>
    <t>ОАО Мясокомбинат "Иркутский "</t>
  </si>
  <si>
    <t>3807000999</t>
  </si>
  <si>
    <t>Владимирское</t>
  </si>
  <si>
    <t>25608410</t>
  </si>
  <si>
    <t>26356630</t>
  </si>
  <si>
    <t>ОГБУСО "Заларинский специальный дом - интернат для престарелых и инвалидов"</t>
  </si>
  <si>
    <t>3825001498</t>
  </si>
  <si>
    <t>382501001</t>
  </si>
  <si>
    <t>Хазанское</t>
  </si>
  <si>
    <t>25610431</t>
  </si>
  <si>
    <t>26372481</t>
  </si>
  <si>
    <t>ОГОУНПОПУ- 39</t>
  </si>
  <si>
    <t>3826000610</t>
  </si>
  <si>
    <t>382601001</t>
  </si>
  <si>
    <t>25640407</t>
  </si>
  <si>
    <t>26541080</t>
  </si>
  <si>
    <t>3840004091</t>
  </si>
  <si>
    <t>Борисовское</t>
  </si>
  <si>
    <t>25636408</t>
  </si>
  <si>
    <t>26652552</t>
  </si>
  <si>
    <t>ОГУСО "Пуляевский психоневрологический интернат".</t>
  </si>
  <si>
    <t>3838001696</t>
  </si>
  <si>
    <t>26505314</t>
  </si>
  <si>
    <t>ОГУЭП "Облкоммунэнерго"</t>
  </si>
  <si>
    <t>3800000252</t>
  </si>
  <si>
    <t>381150001</t>
  </si>
  <si>
    <t>26356478</t>
  </si>
  <si>
    <t>27584857</t>
  </si>
  <si>
    <t>ООО  " ЮртКомХоз"</t>
  </si>
  <si>
    <t>3815011391</t>
  </si>
  <si>
    <t>Звезднинское</t>
  </si>
  <si>
    <t>25644154</t>
  </si>
  <si>
    <t>27114705</t>
  </si>
  <si>
    <t>ООО  "Феникс Гранд"</t>
  </si>
  <si>
    <t>3818028139</t>
  </si>
  <si>
    <t>Киренский муниципальный район</t>
  </si>
  <si>
    <t>25620000</t>
  </si>
  <si>
    <t>Криволукское</t>
  </si>
  <si>
    <t>25620425</t>
  </si>
  <si>
    <t>26755262</t>
  </si>
  <si>
    <t>ООО " УК "Сельтеплосети"</t>
  </si>
  <si>
    <t>3831003736</t>
  </si>
  <si>
    <t>383101001</t>
  </si>
  <si>
    <t>Новобирюсинское</t>
  </si>
  <si>
    <t>25636162</t>
  </si>
  <si>
    <t>27576871</t>
  </si>
  <si>
    <t>ООО "АЯН"</t>
  </si>
  <si>
    <t>3816012951</t>
  </si>
  <si>
    <t>Алексеевское</t>
  </si>
  <si>
    <t>25620155</t>
  </si>
  <si>
    <t>26579902</t>
  </si>
  <si>
    <t>ООО "Алексеевская РЭБ флота"</t>
  </si>
  <si>
    <t>3831004480</t>
  </si>
  <si>
    <t>Прибрежнинское</t>
  </si>
  <si>
    <t>25604440</t>
  </si>
  <si>
    <t>28156244</t>
  </si>
  <si>
    <t>ООО "Альфа"</t>
  </si>
  <si>
    <t>3847000314</t>
  </si>
  <si>
    <t>Култукское</t>
  </si>
  <si>
    <t>25634162</t>
  </si>
  <si>
    <t>384801001</t>
  </si>
  <si>
    <t>Киренское</t>
  </si>
  <si>
    <t>25620101</t>
  </si>
  <si>
    <t>27575096</t>
  </si>
  <si>
    <t>ООО "Аэропорт "Киренск"</t>
  </si>
  <si>
    <t>3811135205</t>
  </si>
  <si>
    <t>381101001</t>
  </si>
  <si>
    <t>27113647</t>
  </si>
  <si>
    <t>ООО "БТСК"</t>
  </si>
  <si>
    <t>3808070050</t>
  </si>
  <si>
    <t>Портбайкальское</t>
  </si>
  <si>
    <t>25634155</t>
  </si>
  <si>
    <t>26448314</t>
  </si>
  <si>
    <t>ООО "БайкалКом"</t>
  </si>
  <si>
    <t>3837004599</t>
  </si>
  <si>
    <t>26755119</t>
  </si>
  <si>
    <t>ООО "Бирюса+"</t>
  </si>
  <si>
    <t>3818012883</t>
  </si>
  <si>
    <t>26573389</t>
  </si>
  <si>
    <t>ООО "Бирюсинское коммунальное хозяйство"</t>
  </si>
  <si>
    <t>3815013286</t>
  </si>
  <si>
    <t>Ершовское</t>
  </si>
  <si>
    <t>25642403</t>
  </si>
  <si>
    <t>28070279</t>
  </si>
  <si>
    <t>ООО "Борвей"</t>
  </si>
  <si>
    <t>3817029362</t>
  </si>
  <si>
    <t>26617961</t>
  </si>
  <si>
    <t>ООО "Братская электрическая компания" (ООО "БЭК")</t>
  </si>
  <si>
    <t>3805112760</t>
  </si>
  <si>
    <t>Тельминское</t>
  </si>
  <si>
    <t>25640173</t>
  </si>
  <si>
    <t>Ухтуйское</t>
  </si>
  <si>
    <t>25610425</t>
  </si>
  <si>
    <t>27325728</t>
  </si>
  <si>
    <t>ООО "Водоканал"</t>
  </si>
  <si>
    <t>3806002320</t>
  </si>
  <si>
    <t>Тамтачетское</t>
  </si>
  <si>
    <t>25636466</t>
  </si>
  <si>
    <t>28275026</t>
  </si>
  <si>
    <t>ООО "ГАЗОМАРКЕТ"</t>
  </si>
  <si>
    <t>3827033431</t>
  </si>
  <si>
    <t>Голуметское</t>
  </si>
  <si>
    <t>25648407</t>
  </si>
  <si>
    <t>26356604</t>
  </si>
  <si>
    <t>ООО "Голуметьсервис"</t>
  </si>
  <si>
    <t>3820012048</t>
  </si>
  <si>
    <t>Барлукское</t>
  </si>
  <si>
    <t>25622413</t>
  </si>
  <si>
    <t>26515293</t>
  </si>
  <si>
    <t>ООО "Грассан"</t>
  </si>
  <si>
    <t>3823010923</t>
  </si>
  <si>
    <t>Эдучанское</t>
  </si>
  <si>
    <t>25642410</t>
  </si>
  <si>
    <t>26356616</t>
  </si>
  <si>
    <t>ООО "ЖКХ Прибрежный"</t>
  </si>
  <si>
    <t>3823019330</t>
  </si>
  <si>
    <t>Алгатуйское</t>
  </si>
  <si>
    <t>25638453</t>
  </si>
  <si>
    <t>26356573</t>
  </si>
  <si>
    <t>ООО "ЖКХ с. Алгатуй"</t>
  </si>
  <si>
    <t>3816007341</t>
  </si>
  <si>
    <t>Передача+Сбыт</t>
  </si>
  <si>
    <t>26448108</t>
  </si>
  <si>
    <t>ООО "ЖКХ" г. Алзамая</t>
  </si>
  <si>
    <t>3813003116</t>
  </si>
  <si>
    <t>Бубновское</t>
  </si>
  <si>
    <t>25620407</t>
  </si>
  <si>
    <t>26755259</t>
  </si>
  <si>
    <t>ООО "ЖКХ-сервис""</t>
  </si>
  <si>
    <t>3818027840</t>
  </si>
  <si>
    <t>27439797</t>
  </si>
  <si>
    <t>ООО "ЖЭУ" Химки"</t>
  </si>
  <si>
    <t>3834011904</t>
  </si>
  <si>
    <t>26448278</t>
  </si>
  <si>
    <t>ООО "Жилье"</t>
  </si>
  <si>
    <t>3837004503</t>
  </si>
  <si>
    <t>383702001</t>
  </si>
  <si>
    <t>26539661</t>
  </si>
  <si>
    <t>ООО "Иркутск-Терминал"</t>
  </si>
  <si>
    <t>3808083420</t>
  </si>
  <si>
    <t>26539665</t>
  </si>
  <si>
    <t>ООО "Иркутск-Терминал"  Жилкинский цех</t>
  </si>
  <si>
    <t>381032001</t>
  </si>
  <si>
    <t>26539669</t>
  </si>
  <si>
    <t>ООО "Иркутск-Терминал"  Нижнеудинский цех</t>
  </si>
  <si>
    <t>381332001</t>
  </si>
  <si>
    <t>26356515</t>
  </si>
  <si>
    <t>ООО "Иркутский промкомбинат Облпотребсоюза"</t>
  </si>
  <si>
    <t>3808054066</t>
  </si>
  <si>
    <t>26766432</t>
  </si>
  <si>
    <t>ООО "Киренск-Авиа""</t>
  </si>
  <si>
    <t>3831000100</t>
  </si>
  <si>
    <t>27666486</t>
  </si>
  <si>
    <t>ООО "Кобляковское"</t>
  </si>
  <si>
    <t>3823034064</t>
  </si>
  <si>
    <t>Марковское</t>
  </si>
  <si>
    <t>25612163</t>
  </si>
  <si>
    <t>26372483</t>
  </si>
  <si>
    <t>ООО "Коммунальник"</t>
  </si>
  <si>
    <t>3827020979</t>
  </si>
  <si>
    <t>Янгелевское</t>
  </si>
  <si>
    <t>25626175</t>
  </si>
  <si>
    <t>26356681</t>
  </si>
  <si>
    <t>ООО "Коммунальщик"</t>
  </si>
  <si>
    <t>3834012182</t>
  </si>
  <si>
    <t>26356522</t>
  </si>
  <si>
    <t>ООО "Компания Востсибуголь" "Разрез "Тулунуголь"</t>
  </si>
  <si>
    <t>3808069986</t>
  </si>
  <si>
    <t>381643001</t>
  </si>
  <si>
    <t>26648789</t>
  </si>
  <si>
    <t>ООО "Компания СпецМонтажПроект"</t>
  </si>
  <si>
    <t>3811077539</t>
  </si>
  <si>
    <t>Радищевское</t>
  </si>
  <si>
    <t>25626162</t>
  </si>
  <si>
    <t>Лоховское</t>
  </si>
  <si>
    <t>25648428</t>
  </si>
  <si>
    <t>28053340</t>
  </si>
  <si>
    <t>ООО "Кристалл"</t>
  </si>
  <si>
    <t>3851004640</t>
  </si>
  <si>
    <t>Лесогорское</t>
  </si>
  <si>
    <t>25650162</t>
  </si>
  <si>
    <t>26541751</t>
  </si>
  <si>
    <t>ООО "Лесогорская Котельная"</t>
  </si>
  <si>
    <t>3815014586</t>
  </si>
  <si>
    <t>Карымское</t>
  </si>
  <si>
    <t>25622434</t>
  </si>
  <si>
    <t>27576895</t>
  </si>
  <si>
    <t>ООО "Лессиб"</t>
  </si>
  <si>
    <t>3827022207</t>
  </si>
  <si>
    <t>Квитокское</t>
  </si>
  <si>
    <t>25636155</t>
  </si>
  <si>
    <t>26647667</t>
  </si>
  <si>
    <t>ООО "МАЯК"</t>
  </si>
  <si>
    <t>3815015660</t>
  </si>
  <si>
    <t>Добчурское</t>
  </si>
  <si>
    <t>25604402</t>
  </si>
  <si>
    <t>27751980</t>
  </si>
  <si>
    <t>ООО "Надежда"</t>
  </si>
  <si>
    <t>3823034177</t>
  </si>
  <si>
    <t>Захальское</t>
  </si>
  <si>
    <t>25837416</t>
  </si>
  <si>
    <t>27544180</t>
  </si>
  <si>
    <t>ООО "ОКТАН Восток Генерация"</t>
  </si>
  <si>
    <t>3812127623</t>
  </si>
  <si>
    <t>381201001</t>
  </si>
  <si>
    <t>Новомальтинское</t>
  </si>
  <si>
    <t>25640414</t>
  </si>
  <si>
    <t>26541082</t>
  </si>
  <si>
    <t>ООО "Омега"</t>
  </si>
  <si>
    <t>3819021873</t>
  </si>
  <si>
    <t>26535952</t>
  </si>
  <si>
    <t>ООО "Парус"</t>
  </si>
  <si>
    <t>3804021655</t>
  </si>
  <si>
    <t>Новочунское</t>
  </si>
  <si>
    <t>25650419</t>
  </si>
  <si>
    <t>26768105</t>
  </si>
  <si>
    <t>ООО "Пионерский ЛПХ"</t>
  </si>
  <si>
    <t>3844004222</t>
  </si>
  <si>
    <t>26372442</t>
  </si>
  <si>
    <t>ООО "Пламя"</t>
  </si>
  <si>
    <t>3818022377</t>
  </si>
  <si>
    <t>Покоснинское</t>
  </si>
  <si>
    <t>25604437</t>
  </si>
  <si>
    <t>27581165</t>
  </si>
  <si>
    <t>ООО "Покоснинская Коммунальная Служба"</t>
  </si>
  <si>
    <t>3823034120</t>
  </si>
  <si>
    <t>26356597</t>
  </si>
  <si>
    <t>ООО "Престиж"</t>
  </si>
  <si>
    <t>3818020796</t>
  </si>
  <si>
    <t>381802002</t>
  </si>
  <si>
    <t>26372433</t>
  </si>
  <si>
    <t>ООО "Прогресс-сервис"</t>
  </si>
  <si>
    <t>3818026692</t>
  </si>
  <si>
    <t>27545725</t>
  </si>
  <si>
    <t>ООО "Ресурс"</t>
  </si>
  <si>
    <t>3834015560</t>
  </si>
  <si>
    <t>27544190</t>
  </si>
  <si>
    <t>ООО "СК-Гарант"</t>
  </si>
  <si>
    <t>3816012817</t>
  </si>
  <si>
    <t>28046239</t>
  </si>
  <si>
    <t>ООО "СП СЭЛ-Тайрику"</t>
  </si>
  <si>
    <t>3808095143</t>
  </si>
  <si>
    <t>Наратайское</t>
  </si>
  <si>
    <t>25604428</t>
  </si>
  <si>
    <t>26372459</t>
  </si>
  <si>
    <t>ООО "Светлана"</t>
  </si>
  <si>
    <t>3823017502</t>
  </si>
  <si>
    <t>Седановское</t>
  </si>
  <si>
    <t>25642407</t>
  </si>
  <si>
    <t>Семигорское</t>
  </si>
  <si>
    <t>25626418</t>
  </si>
  <si>
    <t>26356682</t>
  </si>
  <si>
    <t>ООО "Семигорск"</t>
  </si>
  <si>
    <t>3834012873</t>
  </si>
  <si>
    <t>26372405</t>
  </si>
  <si>
    <t>ООО "Сетевая компания "Иркут"</t>
  </si>
  <si>
    <t>3810035487</t>
  </si>
  <si>
    <t>28275037</t>
  </si>
  <si>
    <t>ООО "Сетевая компания - Тепло"</t>
  </si>
  <si>
    <t>3810325203</t>
  </si>
  <si>
    <t>Заларинское</t>
  </si>
  <si>
    <t>25608151</t>
  </si>
  <si>
    <t>27573731</t>
  </si>
  <si>
    <t>ООО "СибТеплоСервис"</t>
  </si>
  <si>
    <t>3814016950</t>
  </si>
  <si>
    <t>Алехинское</t>
  </si>
  <si>
    <t>25648402</t>
  </si>
  <si>
    <t>26535407</t>
  </si>
  <si>
    <t>ООО "Сибиряк плюс"</t>
  </si>
  <si>
    <t>3851000187</t>
  </si>
  <si>
    <t>Рудногорское</t>
  </si>
  <si>
    <t>25626163</t>
  </si>
  <si>
    <t>27544200</t>
  </si>
  <si>
    <t>ООО "Стимул"</t>
  </si>
  <si>
    <t>3834015507</t>
  </si>
  <si>
    <t>26552023</t>
  </si>
  <si>
    <t>3818024945</t>
  </si>
  <si>
    <t>Балаганское</t>
  </si>
  <si>
    <t>25601151</t>
  </si>
  <si>
    <t>Костинское</t>
  </si>
  <si>
    <t>25628423</t>
  </si>
  <si>
    <t>26448165</t>
  </si>
  <si>
    <t>ООО "Тайга"</t>
  </si>
  <si>
    <t>3835040584</t>
  </si>
  <si>
    <t>383501001</t>
  </si>
  <si>
    <t>Артемовское</t>
  </si>
  <si>
    <t>25602155</t>
  </si>
  <si>
    <t>27868957</t>
  </si>
  <si>
    <t>ООО "ТеплоВодоРесурс"</t>
  </si>
  <si>
    <t>3802013391</t>
  </si>
  <si>
    <t>27507323</t>
  </si>
  <si>
    <t>ООО "Тепловик"</t>
  </si>
  <si>
    <t>3827038077</t>
  </si>
  <si>
    <t>Город Свирск</t>
  </si>
  <si>
    <t>25746000</t>
  </si>
  <si>
    <t>26353589</t>
  </si>
  <si>
    <t>ООО "Тепловые сети"</t>
  </si>
  <si>
    <t>3820011982</t>
  </si>
  <si>
    <t>26545369</t>
  </si>
  <si>
    <t>3848000860</t>
  </si>
  <si>
    <t>Мишелевское</t>
  </si>
  <si>
    <t>25640155</t>
  </si>
  <si>
    <t>26372447</t>
  </si>
  <si>
    <t>ООО "Теплоисточник"</t>
  </si>
  <si>
    <t>3819015326</t>
  </si>
  <si>
    <t>Усть-Удинский муниципальный район</t>
  </si>
  <si>
    <t>25646000</t>
  </si>
  <si>
    <t>Усть-Удинское</t>
  </si>
  <si>
    <t>25646151</t>
  </si>
  <si>
    <t>26569683</t>
  </si>
  <si>
    <t>ООО "Теплоком"</t>
  </si>
  <si>
    <t>3814015530</t>
  </si>
  <si>
    <t>26510847</t>
  </si>
  <si>
    <t>ООО "Тепломонтаж-С"</t>
  </si>
  <si>
    <t>3816010263</t>
  </si>
  <si>
    <t>Город Черемхово</t>
  </si>
  <si>
    <t>25745000</t>
  </si>
  <si>
    <t>26356600</t>
  </si>
  <si>
    <t>ООО "Теплосервис"</t>
  </si>
  <si>
    <t>3820011326</t>
  </si>
  <si>
    <t>Афанасьевское</t>
  </si>
  <si>
    <t>25638440</t>
  </si>
  <si>
    <t>27630270</t>
  </si>
  <si>
    <t>3816007359</t>
  </si>
  <si>
    <t>26356691</t>
  </si>
  <si>
    <t>ООО "Теплосеть"</t>
  </si>
  <si>
    <t>3836004363</t>
  </si>
  <si>
    <t>383601001</t>
  </si>
  <si>
    <t>28069472</t>
  </si>
  <si>
    <t>ООО "Теплоснабжающая Компания п. Качуг"</t>
  </si>
  <si>
    <t>3827038408</t>
  </si>
  <si>
    <t>27583557</t>
  </si>
  <si>
    <t>ООО "Теплоцентр"</t>
  </si>
  <si>
    <t>3804044236</t>
  </si>
  <si>
    <t>Михайловское</t>
  </si>
  <si>
    <t>25648155</t>
  </si>
  <si>
    <t>Юбилейнинское</t>
  </si>
  <si>
    <t>25620453</t>
  </si>
  <si>
    <t>26755448</t>
  </si>
  <si>
    <t>ООО "Теплоэнергосбыт"</t>
  </si>
  <si>
    <t>3818025963</t>
  </si>
  <si>
    <t>26353587</t>
  </si>
  <si>
    <t>ООО "Теплоэнергосервис"</t>
  </si>
  <si>
    <t>3820012880</t>
  </si>
  <si>
    <t>Тубинское</t>
  </si>
  <si>
    <t>25642408</t>
  </si>
  <si>
    <t>27856481</t>
  </si>
  <si>
    <t>ООО "Тубинская служба услуг"</t>
  </si>
  <si>
    <t>3817040535</t>
  </si>
  <si>
    <t>27522005</t>
  </si>
  <si>
    <t>ООО "Тыретские инженерные сети"</t>
  </si>
  <si>
    <t>3814016968</t>
  </si>
  <si>
    <t>26755257</t>
  </si>
  <si>
    <t>ООО "УК " Энергия"</t>
  </si>
  <si>
    <t>3831004169</t>
  </si>
  <si>
    <t>26356661</t>
  </si>
  <si>
    <t>ООО "УК "Тепло-Центр"</t>
  </si>
  <si>
    <t>3831000220</t>
  </si>
  <si>
    <t>Сосновоборское</t>
  </si>
  <si>
    <t>25612441</t>
  </si>
  <si>
    <t>26766132</t>
  </si>
  <si>
    <t>ООО "УК "Ушаковская"</t>
  </si>
  <si>
    <t>3827034065</t>
  </si>
  <si>
    <t>Новоилимское</t>
  </si>
  <si>
    <t>25626412</t>
  </si>
  <si>
    <t>27438168</t>
  </si>
  <si>
    <t>ООО "УК ЖКХ Новоилимск"</t>
  </si>
  <si>
    <t>3834015458</t>
  </si>
  <si>
    <t>26356667</t>
  </si>
  <si>
    <t>ООО "УК Терминал"</t>
  </si>
  <si>
    <t>3831004176</t>
  </si>
  <si>
    <t>Аларский муниципальный район</t>
  </si>
  <si>
    <t>25823000</t>
  </si>
  <si>
    <t>Кутулик</t>
  </si>
  <si>
    <t>25823426</t>
  </si>
  <si>
    <t>26539706</t>
  </si>
  <si>
    <t>ООО "Управляющая компания "Жилищная инициатива"</t>
  </si>
  <si>
    <t>8501006671</t>
  </si>
  <si>
    <t>Белореченское</t>
  </si>
  <si>
    <t>25640153</t>
  </si>
  <si>
    <t>381901001</t>
  </si>
  <si>
    <t>26505645</t>
  </si>
  <si>
    <t>ООО "Усольехимпром"</t>
  </si>
  <si>
    <t>3819013576</t>
  </si>
  <si>
    <t>381950001</t>
  </si>
  <si>
    <t>26356477</t>
  </si>
  <si>
    <t>ООО "Усть-Кутские тепловые сети и котельные"</t>
  </si>
  <si>
    <t>3818025152</t>
  </si>
  <si>
    <t>27666506</t>
  </si>
  <si>
    <t>ООО "Фортуна"</t>
  </si>
  <si>
    <t>3823034096</t>
  </si>
  <si>
    <t>27113700</t>
  </si>
  <si>
    <t>ООО "Централизованная Энергоремонтная фирма"</t>
  </si>
  <si>
    <t>3827016115</t>
  </si>
  <si>
    <t>26353588</t>
  </si>
  <si>
    <t>ООО "Центральная котельная"</t>
  </si>
  <si>
    <t>3820012009</t>
  </si>
  <si>
    <t>Чунское</t>
  </si>
  <si>
    <t>25650151</t>
  </si>
  <si>
    <t>26648801</t>
  </si>
  <si>
    <t>3808092150</t>
  </si>
  <si>
    <t>Коршуновское</t>
  </si>
  <si>
    <t>25626411</t>
  </si>
  <si>
    <t>27576843</t>
  </si>
  <si>
    <t>ООО "Элит"</t>
  </si>
  <si>
    <t>3834015472</t>
  </si>
  <si>
    <t>Подымахинское</t>
  </si>
  <si>
    <t>25644422</t>
  </si>
  <si>
    <t>28083814</t>
  </si>
  <si>
    <t>ООО "Энергия"</t>
  </si>
  <si>
    <t>3818030498</t>
  </si>
  <si>
    <t>Мальтинское</t>
  </si>
  <si>
    <t>25640410</t>
  </si>
  <si>
    <t>Юртинское</t>
  </si>
  <si>
    <t>25636156</t>
  </si>
  <si>
    <t>26372414</t>
  </si>
  <si>
    <t>ООО "Энергопром"</t>
  </si>
  <si>
    <t>3815012645</t>
  </si>
  <si>
    <t>26537801</t>
  </si>
  <si>
    <t>ООО "Энергоресурс"</t>
  </si>
  <si>
    <t>3804044229</t>
  </si>
  <si>
    <t>26372451</t>
  </si>
  <si>
    <t>ООО "Энергосервис"</t>
  </si>
  <si>
    <t>3819019352</t>
  </si>
  <si>
    <t>26510610</t>
  </si>
  <si>
    <t>ООО «Зиматеплоэнерго»</t>
  </si>
  <si>
    <t>3806002489</t>
  </si>
  <si>
    <t>27580351</t>
  </si>
  <si>
    <t>ООО «Инвестиционно-сетевая компания «Зодиак Плюс»</t>
  </si>
  <si>
    <t>3811152680</t>
  </si>
  <si>
    <t>26518039</t>
  </si>
  <si>
    <t>ООО «ТайшетЭнергоСервис»</t>
  </si>
  <si>
    <t>3815013247</t>
  </si>
  <si>
    <t>Писаревское</t>
  </si>
  <si>
    <t>25638445</t>
  </si>
  <si>
    <t>26510866</t>
  </si>
  <si>
    <t>ООО «Техсервис Плюс»</t>
  </si>
  <si>
    <t>3816007736</t>
  </si>
  <si>
    <t>26531538</t>
  </si>
  <si>
    <t>ООО «Универсал Эко»</t>
  </si>
  <si>
    <t>3805701808</t>
  </si>
  <si>
    <t>26516959</t>
  </si>
  <si>
    <t>ООО «Электрические котельные»</t>
  </si>
  <si>
    <t>3834013193</t>
  </si>
  <si>
    <t>26531463</t>
  </si>
  <si>
    <t>ООО «Энергия»</t>
  </si>
  <si>
    <t>3806004292</t>
  </si>
  <si>
    <t>Большеокинское</t>
  </si>
  <si>
    <t>25604401</t>
  </si>
  <si>
    <t>26439660</t>
  </si>
  <si>
    <t>ООО ЖКХ "Большеокинское"</t>
  </si>
  <si>
    <t>3823031024</t>
  </si>
  <si>
    <t>Усть-Рубахинское</t>
  </si>
  <si>
    <t>25628434</t>
  </si>
  <si>
    <t>28074647</t>
  </si>
  <si>
    <t>ООО СК "Ремстрой"</t>
  </si>
  <si>
    <t>3816013881</t>
  </si>
  <si>
    <t>28076920</t>
  </si>
  <si>
    <t>ООО УК "Катран"</t>
  </si>
  <si>
    <t>3818029326</t>
  </si>
  <si>
    <t>27355508</t>
  </si>
  <si>
    <t>ООО УК "Север"</t>
  </si>
  <si>
    <t>3818028788</t>
  </si>
  <si>
    <t>Верхнемарковское</t>
  </si>
  <si>
    <t>25644410</t>
  </si>
  <si>
    <t>26557332</t>
  </si>
  <si>
    <t>ООО УК "Энергостандарт"</t>
  </si>
  <si>
    <t>3818027505</t>
  </si>
  <si>
    <t>26372435</t>
  </si>
  <si>
    <t>ООО УК"Бирюса"</t>
  </si>
  <si>
    <t>3818018652</t>
  </si>
  <si>
    <t>Бадарминское</t>
  </si>
  <si>
    <t>25642401</t>
  </si>
  <si>
    <t>26372427</t>
  </si>
  <si>
    <t>ООО"ЖКЦ"</t>
  </si>
  <si>
    <t>3817030199</t>
  </si>
  <si>
    <t>Онотское</t>
  </si>
  <si>
    <t>25648419</t>
  </si>
  <si>
    <t>26372452</t>
  </si>
  <si>
    <t>ООО"Онот"</t>
  </si>
  <si>
    <t>3820012111</t>
  </si>
  <si>
    <t>382201001</t>
  </si>
  <si>
    <t>27118592</t>
  </si>
  <si>
    <t>ООО"Теплосервис"</t>
  </si>
  <si>
    <t>3820011679</t>
  </si>
  <si>
    <t>26536977</t>
  </si>
  <si>
    <t>7708647905</t>
  </si>
  <si>
    <t>385143001</t>
  </si>
  <si>
    <t>27585183</t>
  </si>
  <si>
    <t>Общество с ограниченной ответственностью "ТеплоЭнергия"</t>
  </si>
  <si>
    <t>3816012670</t>
  </si>
  <si>
    <t>26356674</t>
  </si>
  <si>
    <t>Остроухов Ю.В.</t>
  </si>
  <si>
    <t>383202824608</t>
  </si>
  <si>
    <t>28441333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</si>
  <si>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</si>
  <si>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</si>
  <si>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</si>
  <si>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Ханжиновское</t>
  </si>
  <si>
    <t>25608434</t>
  </si>
  <si>
    <t>26555738</t>
  </si>
  <si>
    <t>СПК"Тыретский"</t>
  </si>
  <si>
    <t>3825001032</t>
  </si>
  <si>
    <t>Турманское</t>
  </si>
  <si>
    <t>25604447</t>
  </si>
  <si>
    <t>Нийское</t>
  </si>
  <si>
    <t>25644413</t>
  </si>
  <si>
    <t>Хомутовское</t>
  </si>
  <si>
    <t>25612434</t>
  </si>
  <si>
    <t>26356640</t>
  </si>
  <si>
    <t>ФГУ ИК-4 ФСИН России по Иркутской области</t>
  </si>
  <si>
    <t>3827000524</t>
  </si>
  <si>
    <t>26354263</t>
  </si>
  <si>
    <t>ФГУ ЛБУВПиС</t>
  </si>
  <si>
    <t>1435033691</t>
  </si>
  <si>
    <t>382402001</t>
  </si>
  <si>
    <t>26568419</t>
  </si>
  <si>
    <t>ФГУП "Элита" Россельхозакадемии</t>
  </si>
  <si>
    <t>8506002889</t>
  </si>
  <si>
    <t>26375629</t>
  </si>
  <si>
    <t>ФГУП РТРС "Иркутский ОРТПЦ"</t>
  </si>
  <si>
    <t>7717127211</t>
  </si>
  <si>
    <t>380802002</t>
  </si>
  <si>
    <t>28070352</t>
  </si>
  <si>
    <t>ФКУ ИК-3 ГУФСИН по Иркутской области</t>
  </si>
  <si>
    <t>3808055711</t>
  </si>
  <si>
    <t>26767600</t>
  </si>
  <si>
    <t>ФКУ ОИК-5 ГУФСИН России по Иркутской области</t>
  </si>
  <si>
    <t>3818000824</t>
  </si>
  <si>
    <t>Молодежное</t>
  </si>
  <si>
    <t>25612440</t>
  </si>
  <si>
    <t>26356553</t>
  </si>
  <si>
    <t>Федеральное государственное образовательное учреждение высшего профессионального образования "Иркутская государственная сельскохозяйственная академия"</t>
  </si>
  <si>
    <t>3811024304</t>
  </si>
  <si>
    <t>27113703</t>
  </si>
  <si>
    <t>3801079671</t>
  </si>
  <si>
    <t>380102001</t>
  </si>
  <si>
    <t>26836708</t>
  </si>
  <si>
    <t>Филиал "Ленское РНУ"  ООО "Востокнефтепровод"</t>
  </si>
  <si>
    <t>27576925</t>
  </si>
  <si>
    <t>Филиал ОАО "РЭУ" "Иркутский"</t>
  </si>
  <si>
    <t>7714783092</t>
  </si>
  <si>
    <t>381143001</t>
  </si>
  <si>
    <t>27331949</t>
  </si>
  <si>
    <t>Филиал ФГУП ВГТРК ГТРК "Иркутск"</t>
  </si>
  <si>
    <t>7714072839</t>
  </si>
  <si>
    <t>Аларь</t>
  </si>
  <si>
    <t>25823402</t>
  </si>
  <si>
    <t>Александровск</t>
  </si>
  <si>
    <t>25823404</t>
  </si>
  <si>
    <t>Аляты</t>
  </si>
  <si>
    <t>25823407</t>
  </si>
  <si>
    <t>Ангарское</t>
  </si>
  <si>
    <t>25823410</t>
  </si>
  <si>
    <t>Бахтай</t>
  </si>
  <si>
    <t>25823413</t>
  </si>
  <si>
    <t>Егоровск</t>
  </si>
  <si>
    <t>25823418</t>
  </si>
  <si>
    <t>Забитуй</t>
  </si>
  <si>
    <t>25823414</t>
  </si>
  <si>
    <t>Зоны</t>
  </si>
  <si>
    <t>25823419</t>
  </si>
  <si>
    <t>Иваническ</t>
  </si>
  <si>
    <t>25823422</t>
  </si>
  <si>
    <t>Куйта</t>
  </si>
  <si>
    <t>25823425</t>
  </si>
  <si>
    <t>Маниловск</t>
  </si>
  <si>
    <t>25823416</t>
  </si>
  <si>
    <t>Могоенок</t>
  </si>
  <si>
    <t>25823428</t>
  </si>
  <si>
    <t>Нельхай</t>
  </si>
  <si>
    <t>25823431</t>
  </si>
  <si>
    <t>Ныгдинское</t>
  </si>
  <si>
    <t>25823432</t>
  </si>
  <si>
    <t>Табарсук</t>
  </si>
  <si>
    <t>25823434</t>
  </si>
  <si>
    <t>Тыргетуй</t>
  </si>
  <si>
    <t>25823437</t>
  </si>
  <si>
    <t>Биритское</t>
  </si>
  <si>
    <t>25601405</t>
  </si>
  <si>
    <t>Заславское</t>
  </si>
  <si>
    <t>25601410</t>
  </si>
  <si>
    <t>Коноваловское</t>
  </si>
  <si>
    <t>25601415</t>
  </si>
  <si>
    <t>Тарнопольское</t>
  </si>
  <si>
    <t>25601425</t>
  </si>
  <si>
    <t>Шарагайское</t>
  </si>
  <si>
    <t>25601435</t>
  </si>
  <si>
    <t>Баяндаевский муниципальный район</t>
  </si>
  <si>
    <t>25825000</t>
  </si>
  <si>
    <t>Баяндай</t>
  </si>
  <si>
    <t>25825405</t>
  </si>
  <si>
    <t>Васильевск</t>
  </si>
  <si>
    <t>25825408</t>
  </si>
  <si>
    <t>Гаханы</t>
  </si>
  <si>
    <t>25825403</t>
  </si>
  <si>
    <t>Курумчинский</t>
  </si>
  <si>
    <t>25825414</t>
  </si>
  <si>
    <t>Кырма</t>
  </si>
  <si>
    <t>25825420</t>
  </si>
  <si>
    <t>Люры</t>
  </si>
  <si>
    <t>25825424</t>
  </si>
  <si>
    <t>Нагалык</t>
  </si>
  <si>
    <t>25825428</t>
  </si>
  <si>
    <t>Ользоны</t>
  </si>
  <si>
    <t>25825432</t>
  </si>
  <si>
    <t>Покровка</t>
  </si>
  <si>
    <t>25825434</t>
  </si>
  <si>
    <t>Половинка</t>
  </si>
  <si>
    <t>25825435</t>
  </si>
  <si>
    <t>Тургеневка</t>
  </si>
  <si>
    <t>25825441</t>
  </si>
  <si>
    <t>Хогот</t>
  </si>
  <si>
    <t>25825448</t>
  </si>
  <si>
    <t>Балахнинское</t>
  </si>
  <si>
    <t>25602156</t>
  </si>
  <si>
    <t>Александровское</t>
  </si>
  <si>
    <t>25826402</t>
  </si>
  <si>
    <t>Буреть</t>
  </si>
  <si>
    <t>25826407</t>
  </si>
  <si>
    <t>Казачье</t>
  </si>
  <si>
    <t>25826416</t>
  </si>
  <si>
    <t>Каменка</t>
  </si>
  <si>
    <t>25826419</t>
  </si>
  <si>
    <t>Новая Ида</t>
  </si>
  <si>
    <t>25826424</t>
  </si>
  <si>
    <t>Олонки</t>
  </si>
  <si>
    <t>25826429</t>
  </si>
  <si>
    <t>Середкино</t>
  </si>
  <si>
    <t>25826435</t>
  </si>
  <si>
    <t>Тараса</t>
  </si>
  <si>
    <t>25826438</t>
  </si>
  <si>
    <t>Тихоновка</t>
  </si>
  <si>
    <t>25826440</t>
  </si>
  <si>
    <t>Укыр</t>
  </si>
  <si>
    <t>25826442</t>
  </si>
  <si>
    <t>Хохорск</t>
  </si>
  <si>
    <t>25826449</t>
  </si>
  <si>
    <t>Шаралдай</t>
  </si>
  <si>
    <t>25826450</t>
  </si>
  <si>
    <t>Илирское</t>
  </si>
  <si>
    <t>25604404</t>
  </si>
  <si>
    <t>Кобинское</t>
  </si>
  <si>
    <t>25604457</t>
  </si>
  <si>
    <t>Куватское</t>
  </si>
  <si>
    <t>25604458</t>
  </si>
  <si>
    <t>Кузнецовское</t>
  </si>
  <si>
    <t>25604425</t>
  </si>
  <si>
    <t>Тэмьское</t>
  </si>
  <si>
    <t>25604450</t>
  </si>
  <si>
    <t>Шумиловское</t>
  </si>
  <si>
    <t>25604455</t>
  </si>
  <si>
    <t>Знаменское</t>
  </si>
  <si>
    <t>25606407</t>
  </si>
  <si>
    <t>Лукиновское</t>
  </si>
  <si>
    <t>25606419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</si>
  <si>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</si>
  <si>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</si>
  <si>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</si>
  <si>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</si>
  <si>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</si>
  <si>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</si>
  <si>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</si>
  <si>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</si>
  <si>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</si>
  <si>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</si>
  <si>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Чиканское</t>
  </si>
  <si>
    <t>25606440</t>
  </si>
  <si>
    <t>Бабагайское</t>
  </si>
  <si>
    <t>25608402</t>
  </si>
  <si>
    <t>Бажирское</t>
  </si>
  <si>
    <t>25608404</t>
  </si>
  <si>
    <t>Веренское</t>
  </si>
  <si>
    <t>25608407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</si>
  <si>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</si>
  <si>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</si>
  <si>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</si>
  <si>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</si>
  <si>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</si>
  <si>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</si>
  <si>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</si>
  <si>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</si>
  <si>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</si>
  <si>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</si>
  <si>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</si>
  <si>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</si>
  <si>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Хор-Тагнинское</t>
  </si>
  <si>
    <t>25608440</t>
  </si>
  <si>
    <t>Черемшанское</t>
  </si>
  <si>
    <t>25608443</t>
  </si>
  <si>
    <t>Буринское</t>
  </si>
  <si>
    <t>25610403</t>
  </si>
  <si>
    <t>Зулумайское</t>
  </si>
  <si>
    <t>25610404</t>
  </si>
  <si>
    <t>Кимильтейское</t>
  </si>
  <si>
    <t>25610407</t>
  </si>
  <si>
    <t>Масляногорское</t>
  </si>
  <si>
    <t>25610413</t>
  </si>
  <si>
    <t>Новолетниковское</t>
  </si>
  <si>
    <t>25610416</t>
  </si>
  <si>
    <t>Покровское</t>
  </si>
  <si>
    <t>25610419</t>
  </si>
  <si>
    <t>Услонское</t>
  </si>
  <si>
    <t>25610422</t>
  </si>
  <si>
    <t>Филипповское</t>
  </si>
  <si>
    <t>25610428</t>
  </si>
  <si>
    <t>Харайгунское</t>
  </si>
  <si>
    <t>25610435</t>
  </si>
  <si>
    <t>Большереченское</t>
  </si>
  <si>
    <t>25612155</t>
  </si>
  <si>
    <t>Голоустнинское</t>
  </si>
  <si>
    <t>25612404</t>
  </si>
  <si>
    <t>Гороховское</t>
  </si>
  <si>
    <t>25612407</t>
  </si>
  <si>
    <t>Дзержинское</t>
  </si>
  <si>
    <t>25612438</t>
  </si>
  <si>
    <t>Карлукское</t>
  </si>
  <si>
    <t>25612408</t>
  </si>
  <si>
    <t>Максимовское</t>
  </si>
  <si>
    <t>25612410</t>
  </si>
  <si>
    <t>Мамонское</t>
  </si>
  <si>
    <t>25612439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</si>
  <si>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</si>
  <si>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</si>
  <si>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</si>
  <si>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</si>
  <si>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</si>
  <si>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</si>
  <si>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</si>
  <si>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25612411</t>
  </si>
  <si>
    <t>Уриковское</t>
  </si>
  <si>
    <t>25612425</t>
  </si>
  <si>
    <t>Усть-Балейское</t>
  </si>
  <si>
    <t>25612428</t>
  </si>
  <si>
    <t>Усть-Кудинское</t>
  </si>
  <si>
    <t>25612442</t>
  </si>
  <si>
    <t>Ушаковское</t>
  </si>
  <si>
    <t>25612431</t>
  </si>
  <si>
    <t>Ширяевское</t>
  </si>
  <si>
    <t>25612437</t>
  </si>
  <si>
    <t>Карамское</t>
  </si>
  <si>
    <t>25614407</t>
  </si>
  <si>
    <t>Ключевское</t>
  </si>
  <si>
    <t>25614417</t>
  </si>
  <si>
    <t>Магистральнинское</t>
  </si>
  <si>
    <t>25614154</t>
  </si>
  <si>
    <t>Мартыновское</t>
  </si>
  <si>
    <t>25614413</t>
  </si>
  <si>
    <t>Небельское</t>
  </si>
  <si>
    <t>25614418</t>
  </si>
  <si>
    <t>Новоселовское</t>
  </si>
  <si>
    <t>25614416</t>
  </si>
  <si>
    <t>Тарасовское</t>
  </si>
  <si>
    <t>25614419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</si>
  <si>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</si>
  <si>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</si>
  <si>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</si>
  <si>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</si>
  <si>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</si>
  <si>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</si>
  <si>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</si>
  <si>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</si>
  <si>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</si>
  <si>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</si>
  <si>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</si>
  <si>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</si>
  <si>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</si>
  <si>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</si>
  <si>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</si>
  <si>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</si>
  <si>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</si>
  <si>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</si>
  <si>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</si>
  <si>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</si>
  <si>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</si>
  <si>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</si>
  <si>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Зареченское</t>
  </si>
  <si>
    <t>25618425</t>
  </si>
  <si>
    <t>25618428</t>
  </si>
  <si>
    <t>Качугское сельское поселение</t>
  </si>
  <si>
    <t>25618431</t>
  </si>
  <si>
    <t>Манзурское</t>
  </si>
  <si>
    <t>25618437</t>
  </si>
  <si>
    <t>Харбатовское</t>
  </si>
  <si>
    <t>25618443</t>
  </si>
  <si>
    <t>Алымовское</t>
  </si>
  <si>
    <t>25620402</t>
  </si>
  <si>
    <t>Визирнинское</t>
  </si>
  <si>
    <t>25620410</t>
  </si>
  <si>
    <t>25620419</t>
  </si>
  <si>
    <t>Макаровское</t>
  </si>
  <si>
    <t>25620431</t>
  </si>
  <si>
    <t>Мироновское</t>
  </si>
  <si>
    <t>25620434</t>
  </si>
  <si>
    <t>25620435</t>
  </si>
  <si>
    <t>Петропавловское</t>
  </si>
  <si>
    <t>25620437</t>
  </si>
  <si>
    <t>Алкинское</t>
  </si>
  <si>
    <t>25622404</t>
  </si>
  <si>
    <t>Андрюшинское</t>
  </si>
  <si>
    <t>25622410</t>
  </si>
  <si>
    <t>Большекашелакское</t>
  </si>
  <si>
    <t>25622416</t>
  </si>
  <si>
    <t>Иркутское</t>
  </si>
  <si>
    <t>25622425</t>
  </si>
  <si>
    <t>Лермонтовское</t>
  </si>
  <si>
    <t>25622440</t>
  </si>
  <si>
    <t>Мингатуйское</t>
  </si>
  <si>
    <t>25622443</t>
  </si>
  <si>
    <t>25622446</t>
  </si>
  <si>
    <t>Новотельбинское</t>
  </si>
  <si>
    <t>25622447</t>
  </si>
  <si>
    <t>Панагинское</t>
  </si>
  <si>
    <t>25622462</t>
  </si>
  <si>
    <t>Усть-Кадинское</t>
  </si>
  <si>
    <t>25622452</t>
  </si>
  <si>
    <t>Уховское</t>
  </si>
  <si>
    <t>25622454</t>
  </si>
  <si>
    <t>Мамско-Чуйский муниципальный район</t>
  </si>
  <si>
    <t>25624000</t>
  </si>
  <si>
    <t>Витимское</t>
  </si>
  <si>
    <t>25624155</t>
  </si>
  <si>
    <t>Горно-Чуйское</t>
  </si>
  <si>
    <t>25624160</t>
  </si>
  <si>
    <t>Луговское</t>
  </si>
  <si>
    <t>25624170</t>
  </si>
  <si>
    <t>Мамское</t>
  </si>
  <si>
    <t>25624151</t>
  </si>
  <si>
    <t>Согдиондонское</t>
  </si>
  <si>
    <t>25624178</t>
  </si>
  <si>
    <t>Березняковское</t>
  </si>
  <si>
    <t>25626402</t>
  </si>
  <si>
    <t>Брусничное</t>
  </si>
  <si>
    <t>25626404</t>
  </si>
  <si>
    <t>Дальнинское</t>
  </si>
  <si>
    <t>25626406</t>
  </si>
  <si>
    <t>Железногорск-Илимское городское поселение</t>
  </si>
  <si>
    <t>25626101</t>
  </si>
  <si>
    <t>Заморское</t>
  </si>
  <si>
    <t>25626408</t>
  </si>
  <si>
    <t>Соцгородокское</t>
  </si>
  <si>
    <t>25626420</t>
  </si>
  <si>
    <t>Хребтовское</t>
  </si>
  <si>
    <t>25626165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</si>
  <si>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</si>
  <si>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</si>
  <si>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</si>
  <si>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</si>
  <si>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</si>
  <si>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</si>
  <si>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</si>
  <si>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</si>
  <si>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</si>
  <si>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</si>
  <si>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</si>
  <si>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</si>
  <si>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</si>
  <si>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</si>
  <si>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</si>
  <si>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</si>
  <si>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Нерхинское</t>
  </si>
  <si>
    <t>25628424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</si>
  <si>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</si>
  <si>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</si>
  <si>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</si>
  <si>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</si>
  <si>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</si>
  <si>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</si>
  <si>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</si>
  <si>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</si>
  <si>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</si>
  <si>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</si>
  <si>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</si>
  <si>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</si>
  <si>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</si>
  <si>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</si>
  <si>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</si>
  <si>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</si>
  <si>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</si>
  <si>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</si>
  <si>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Алтарик</t>
  </si>
  <si>
    <t>25832402</t>
  </si>
  <si>
    <t>Закулей</t>
  </si>
  <si>
    <t>25832404</t>
  </si>
  <si>
    <t>Новоленино</t>
  </si>
  <si>
    <t>25832407</t>
  </si>
  <si>
    <t>Нукуты</t>
  </si>
  <si>
    <t>25832413</t>
  </si>
  <si>
    <t>Первомайское</t>
  </si>
  <si>
    <t>25832416</t>
  </si>
  <si>
    <t>Хадахан</t>
  </si>
  <si>
    <t>25832419</t>
  </si>
  <si>
    <t>Хареты</t>
  </si>
  <si>
    <t>25832420</t>
  </si>
  <si>
    <t>Целинный</t>
  </si>
  <si>
    <t>25832422</t>
  </si>
  <si>
    <t>Шаратское</t>
  </si>
  <si>
    <t>25832427</t>
  </si>
  <si>
    <t>Бугульдейское</t>
  </si>
  <si>
    <t>25630402</t>
  </si>
  <si>
    <t>Куретское</t>
  </si>
  <si>
    <t>25630410</t>
  </si>
  <si>
    <t>Онгуренское</t>
  </si>
  <si>
    <t>25630407</t>
  </si>
  <si>
    <t>Хужирское</t>
  </si>
  <si>
    <t>25630155</t>
  </si>
  <si>
    <t>Шара-Тоготское</t>
  </si>
  <si>
    <t>25630413</t>
  </si>
  <si>
    <t>Бильчир</t>
  </si>
  <si>
    <t>25833404</t>
  </si>
  <si>
    <t>Бурят-Янгуты</t>
  </si>
  <si>
    <t>25833407</t>
  </si>
  <si>
    <t>Ирхидей</t>
  </si>
  <si>
    <t>25833417</t>
  </si>
  <si>
    <t>Каха-Онгойское</t>
  </si>
  <si>
    <t>25833422</t>
  </si>
  <si>
    <t>Майск</t>
  </si>
  <si>
    <t>25833424</t>
  </si>
  <si>
    <t>Ново-Ленино</t>
  </si>
  <si>
    <t>25833425</t>
  </si>
  <si>
    <t>Обуса</t>
  </si>
  <si>
    <t>25833426</t>
  </si>
  <si>
    <t>Поселок Приморский</t>
  </si>
  <si>
    <t>25833429</t>
  </si>
  <si>
    <t>Русские Янгуты</t>
  </si>
  <si>
    <t>25833433</t>
  </si>
  <si>
    <t>Улейское</t>
  </si>
  <si>
    <t>25833440</t>
  </si>
  <si>
    <t>Усть-Алтан</t>
  </si>
  <si>
    <t>25833445</t>
  </si>
  <si>
    <t>Быстринское</t>
  </si>
  <si>
    <t>25634402</t>
  </si>
  <si>
    <t>Маритуйское</t>
  </si>
  <si>
    <t>25634404</t>
  </si>
  <si>
    <t>Новоснежнинское</t>
  </si>
  <si>
    <t>25634408</t>
  </si>
  <si>
    <t>Слюдянское</t>
  </si>
  <si>
    <t>25634101</t>
  </si>
  <si>
    <t>Утуликское</t>
  </si>
  <si>
    <t>25634407</t>
  </si>
  <si>
    <t>Бирюсинское</t>
  </si>
  <si>
    <t>25636406</t>
  </si>
  <si>
    <t>Брусовское</t>
  </si>
  <si>
    <t>25636462</t>
  </si>
  <si>
    <t>Бузыкановское</t>
  </si>
  <si>
    <t>25636410</t>
  </si>
  <si>
    <t>Джогинское</t>
  </si>
  <si>
    <t>25636413</t>
  </si>
  <si>
    <t>Екунчетское</t>
  </si>
  <si>
    <t>25636463</t>
  </si>
  <si>
    <t>Еланское</t>
  </si>
  <si>
    <t>25636415</t>
  </si>
  <si>
    <t>25636417</t>
  </si>
  <si>
    <t>Мирнинское</t>
  </si>
  <si>
    <t>25636427</t>
  </si>
  <si>
    <t>Нижнезаимское</t>
  </si>
  <si>
    <t>25636431</t>
  </si>
  <si>
    <t>Николаевское</t>
  </si>
  <si>
    <t>25636428</t>
  </si>
  <si>
    <t>Полинчетское</t>
  </si>
  <si>
    <t>25636422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</si>
  <si>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</si>
  <si>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</si>
  <si>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</si>
  <si>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</si>
  <si>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</si>
  <si>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</si>
  <si>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</si>
  <si>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</si>
  <si>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Старо-Акульшетское</t>
  </si>
  <si>
    <t>25636402</t>
  </si>
  <si>
    <t>Тальское</t>
  </si>
  <si>
    <t>25636446</t>
  </si>
  <si>
    <t>Тимирязевское</t>
  </si>
  <si>
    <t>25636452</t>
  </si>
  <si>
    <t>Черчетское</t>
  </si>
  <si>
    <t>25636455</t>
  </si>
  <si>
    <t>Шелаевское</t>
  </si>
  <si>
    <t>25636458</t>
  </si>
  <si>
    <t>Шелеховское</t>
  </si>
  <si>
    <t>25636461</t>
  </si>
  <si>
    <t>Шиткинское</t>
  </si>
  <si>
    <t>25636174</t>
  </si>
  <si>
    <t>Аршанское</t>
  </si>
  <si>
    <t>25638454</t>
  </si>
  <si>
    <t>Будаговское</t>
  </si>
  <si>
    <t>25638404</t>
  </si>
  <si>
    <t>Бурхунское</t>
  </si>
  <si>
    <t>25638407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</si>
  <si>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</si>
  <si>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</si>
  <si>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</si>
  <si>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</si>
  <si>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</si>
  <si>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</si>
  <si>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</si>
  <si>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</si>
  <si>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</si>
  <si>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</si>
  <si>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</si>
  <si>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</si>
  <si>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</si>
  <si>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</si>
  <si>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</si>
  <si>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</si>
  <si>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</si>
  <si>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</si>
  <si>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</si>
  <si>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</si>
  <si>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</si>
  <si>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</si>
  <si>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</si>
  <si>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</si>
  <si>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</si>
  <si>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</si>
  <si>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</si>
  <si>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Умыганское</t>
  </si>
  <si>
    <t>25638446</t>
  </si>
  <si>
    <t>Усть-Кульское</t>
  </si>
  <si>
    <t>25638449</t>
  </si>
  <si>
    <t>Шерагульское</t>
  </si>
  <si>
    <t>25638452</t>
  </si>
  <si>
    <t>Большееланское</t>
  </si>
  <si>
    <t>25640404</t>
  </si>
  <si>
    <t>Новожилкинское</t>
  </si>
  <si>
    <t>25640412</t>
  </si>
  <si>
    <t>Сосновское</t>
  </si>
  <si>
    <t>25640419</t>
  </si>
  <si>
    <t>Среднинское</t>
  </si>
  <si>
    <t>25640160</t>
  </si>
  <si>
    <t>Тальянское</t>
  </si>
  <si>
    <t>25640422</t>
  </si>
  <si>
    <t>Янтальское</t>
  </si>
  <si>
    <t>25644160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</si>
  <si>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</si>
  <si>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</si>
  <si>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</si>
  <si>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</si>
  <si>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</si>
  <si>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</si>
  <si>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</si>
  <si>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</si>
  <si>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</si>
  <si>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</si>
  <si>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</si>
  <si>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</si>
  <si>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</si>
  <si>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</si>
  <si>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</si>
  <si>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</si>
  <si>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</si>
  <si>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</si>
  <si>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</si>
  <si>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</si>
  <si>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</si>
  <si>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</si>
  <si>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</si>
  <si>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</si>
  <si>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</si>
  <si>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</si>
  <si>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</si>
  <si>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</si>
  <si>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</si>
  <si>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</si>
  <si>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</si>
  <si>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</si>
  <si>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</si>
  <si>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</si>
  <si>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</si>
  <si>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</si>
  <si>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</si>
  <si>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</si>
  <si>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Парфеновское</t>
  </si>
  <si>
    <t>25648422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</si>
  <si>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</si>
  <si>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</si>
  <si>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</si>
  <si>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</si>
  <si>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</si>
  <si>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</si>
  <si>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</si>
  <si>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</si>
  <si>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Черемховское</t>
  </si>
  <si>
    <t>25648443</t>
  </si>
  <si>
    <t>Балтуринское</t>
  </si>
  <si>
    <t>25650402</t>
  </si>
  <si>
    <t>Веселовское</t>
  </si>
  <si>
    <t>25650410</t>
  </si>
  <si>
    <t>25650414</t>
  </si>
  <si>
    <t>Мухинское</t>
  </si>
  <si>
    <t>25650416</t>
  </si>
  <si>
    <t>25650165</t>
  </si>
  <si>
    <t>Червянское</t>
  </si>
  <si>
    <t>25650425</t>
  </si>
  <si>
    <t>Баклашинское</t>
  </si>
  <si>
    <t>25655402</t>
  </si>
  <si>
    <t>Большелугское</t>
  </si>
  <si>
    <t>25655153</t>
  </si>
  <si>
    <t>Олхинское</t>
  </si>
  <si>
    <t>25655407</t>
  </si>
  <si>
    <t>Подкаменское</t>
  </si>
  <si>
    <t>25655408</t>
  </si>
  <si>
    <t>Шаманское</t>
  </si>
  <si>
    <t>25655415</t>
  </si>
  <si>
    <t>Алужинское</t>
  </si>
  <si>
    <t>25837401</t>
  </si>
  <si>
    <t>Ахинское</t>
  </si>
  <si>
    <t>25837402</t>
  </si>
  <si>
    <t>Гаханское</t>
  </si>
  <si>
    <t>25837413</t>
  </si>
  <si>
    <t>Капсальское</t>
  </si>
  <si>
    <t>25837419</t>
  </si>
  <si>
    <t>Корсукское</t>
  </si>
  <si>
    <t>25837420</t>
  </si>
  <si>
    <t>Кулункунское</t>
  </si>
  <si>
    <t>25837422</t>
  </si>
  <si>
    <t>Ново-Николаевское</t>
  </si>
  <si>
    <t>25837432</t>
  </si>
  <si>
    <t>Олойское</t>
  </si>
  <si>
    <t>25837435</t>
  </si>
  <si>
    <t>Тугутуйское</t>
  </si>
  <si>
    <t>25837442</t>
  </si>
  <si>
    <t>Харазаргайское</t>
  </si>
  <si>
    <t>25837447</t>
  </si>
  <si>
    <t>Харатское</t>
  </si>
  <si>
    <t>25837448</t>
  </si>
  <si>
    <t>О</t>
  </si>
  <si>
    <t>Предупреждение</t>
  </si>
  <si>
    <t>Производство тепловой энергии котельными, кроме котельной СПУ и котельной СПУ</t>
  </si>
  <si>
    <t>Иркутская область, город Иркутск, 664043, бульвар Рябикова, 67</t>
  </si>
  <si>
    <t>Потапов Владимир Васильевич</t>
  </si>
  <si>
    <t>(3952) 794-950</t>
  </si>
  <si>
    <t>-</t>
  </si>
  <si>
    <t>Доступно обновление до версии 6.0.1</t>
  </si>
  <si>
    <t>Описание изменений: Версия 6.0.1 (для шаблонов версии 6.0)
1. корректировка проверки при сохранении корректности отчетного периода на листе "Титульный".
Если версия Вашего шаблона ниже 6.0, обратитесь к администратору Вашего субъекта РФ.</t>
  </si>
  <si>
    <t>Размер файла обновления: 282112 байт</t>
  </si>
  <si>
    <t>Обновление отменено пользователем</t>
  </si>
  <si>
    <t>28008725</t>
  </si>
  <si>
    <t>Боханское МУП "Заря"</t>
  </si>
  <si>
    <t>3849025152</t>
  </si>
  <si>
    <t>28500679</t>
  </si>
  <si>
    <t>ЗАО «Региональная компания «Байкал-Отель»</t>
  </si>
  <si>
    <t>3808227544</t>
  </si>
  <si>
    <t>28504225</t>
  </si>
  <si>
    <t>Индивидуальный предприниматель В.А. Верхотуров</t>
  </si>
  <si>
    <t>384403306911</t>
  </si>
  <si>
    <t>384400000</t>
  </si>
  <si>
    <t>28468921</t>
  </si>
  <si>
    <t>МКОУ Качугская СОШ №2</t>
  </si>
  <si>
    <t>3830001503</t>
  </si>
  <si>
    <t>383001001</t>
  </si>
  <si>
    <t>28468910</t>
  </si>
  <si>
    <t>МКОУ СОШ Харбатовская</t>
  </si>
  <si>
    <t>3830001542</t>
  </si>
  <si>
    <t>28468890</t>
  </si>
  <si>
    <t>МОУ Гаханская СОШ</t>
  </si>
  <si>
    <t>8506006185</t>
  </si>
  <si>
    <t>28445431</t>
  </si>
  <si>
    <t>МУП " ЖКХ Калтук"</t>
  </si>
  <si>
    <t>3847000561</t>
  </si>
  <si>
    <t>28445420</t>
  </si>
  <si>
    <t>МУП "ЖКХ Турма"</t>
  </si>
  <si>
    <t>3847000593</t>
  </si>
  <si>
    <t>27506927</t>
  </si>
  <si>
    <t>МУП "Каскад"</t>
  </si>
  <si>
    <t>8506007453</t>
  </si>
  <si>
    <t>28273840</t>
  </si>
  <si>
    <t>МУП "РайКомХоз"</t>
  </si>
  <si>
    <t>3814997460</t>
  </si>
  <si>
    <t>26812932</t>
  </si>
  <si>
    <t>МУП "Росинка"</t>
  </si>
  <si>
    <t>3814016213</t>
  </si>
  <si>
    <t>28485309</t>
  </si>
  <si>
    <t>МУП Баяндаевского района</t>
  </si>
  <si>
    <t>3849027520</t>
  </si>
  <si>
    <t>28504055</t>
  </si>
  <si>
    <t>МУП Эдучанского муниципального образования "Жилищно-коммунальное хозяйство" п. Эдучанка</t>
  </si>
  <si>
    <t>3817043543</t>
  </si>
  <si>
    <t>28485294</t>
  </si>
  <si>
    <t>ОАО "Вагонная ремонтная компания-3"</t>
  </si>
  <si>
    <t>7708737500</t>
  </si>
  <si>
    <t>381445001</t>
  </si>
  <si>
    <t>27682644</t>
  </si>
  <si>
    <t>ОАО "Управление жилищно-коммунальными системами"</t>
  </si>
  <si>
    <t>3848006291</t>
  </si>
  <si>
    <t>ОГБОУ СПО "Усольский аграрно-промышленный техникум"</t>
  </si>
  <si>
    <t>28456689</t>
  </si>
  <si>
    <t>ООО "Илим-Альянс"</t>
  </si>
  <si>
    <t>3817038663</t>
  </si>
  <si>
    <t>28456111</t>
  </si>
  <si>
    <t>ООО "Ленская тепловая компания"</t>
  </si>
  <si>
    <t>3811170496</t>
  </si>
  <si>
    <t>28504015</t>
  </si>
  <si>
    <t>ООО "Нижнеудинское коммунальное управление"</t>
  </si>
  <si>
    <t>3816016378</t>
  </si>
  <si>
    <t>28453195</t>
  </si>
  <si>
    <t>ООО "Саяны +"</t>
  </si>
  <si>
    <t>3851007168</t>
  </si>
  <si>
    <t>28466724</t>
  </si>
  <si>
    <t>ООО "СибирьЭнергоКонсалт"</t>
  </si>
  <si>
    <t>3805715092</t>
  </si>
  <si>
    <t>28504032</t>
  </si>
  <si>
    <t>ООО "Слюдянское коммунальное управление"</t>
  </si>
  <si>
    <t>3810334328</t>
  </si>
  <si>
    <t>28454139</t>
  </si>
  <si>
    <t>ООО "СпецЭнергоРесурс"</t>
  </si>
  <si>
    <t>3817042772</t>
  </si>
  <si>
    <t>28421967</t>
  </si>
  <si>
    <t>ООО "ТеплоСервис"</t>
  </si>
  <si>
    <t>3851999064</t>
  </si>
  <si>
    <t>28467700</t>
  </si>
  <si>
    <t>ООО "Тепловодоканал"</t>
  </si>
  <si>
    <t>3849025280</t>
  </si>
  <si>
    <t>28485283</t>
  </si>
  <si>
    <t>ООО "Теплоэнерго"</t>
  </si>
  <si>
    <t>3851999353</t>
  </si>
  <si>
    <t>26380046</t>
  </si>
  <si>
    <t>ООО "Утес"</t>
  </si>
  <si>
    <t>3851006005</t>
  </si>
  <si>
    <t>28461970</t>
  </si>
  <si>
    <t>ООО "Энергосфера-Иркутск"</t>
  </si>
  <si>
    <t>3818031413</t>
  </si>
  <si>
    <t>ОП "ТТС"</t>
  </si>
  <si>
    <t>Подготовка к обновлению...</t>
  </si>
  <si>
    <t>Сохранение файла резервной копии: P:\ПЭО\Тарифы\ЕИАС\2014\Тайшет\Тайшет по подключ\JKH.OPEN.INFO.QUARTER.WARM 2 квартал 2014 Тайшет.BKP..xls</t>
  </si>
  <si>
    <t>Резервная копия создана: P:\ПЭО\Тарифы\ЕИАС\2014\Тайшет\Тайшет по подключ\JKH.OPEN.INFO.QUARTER.WARM 2 квартал 2014 Тайшет.BKP..xls</t>
  </si>
  <si>
    <t>Создание книги для установки обновлений...</t>
  </si>
  <si>
    <t>Ошибка при инициализации обновления</t>
  </si>
  <si>
    <t>Ошибка</t>
  </si>
  <si>
    <t>Обособленное подразделение Тайшетские тепловые сети ЗАО "Байкалэнерго"</t>
  </si>
  <si>
    <t>Сохранение файла резервной копии: P:\ПЭО\Тарифы\ЕИАС\2014\Тайшет\Тайшет по подключ\JKH.OPEN.INFO.QUARTER.WARM 2 квартал 2014 Тайшет Копия.BKP..xls</t>
  </si>
  <si>
    <t>Резервная копия создана: P:\ПЭО\Тарифы\ЕИАС\2014\Тайшет\Тайшет по подключ\JKH.OPEN.INFO.QUARTER.WARM 2 квартал 2014 Тайшет Копия.BKP..xls</t>
  </si>
  <si>
    <t>Сохранение файла резервной копии: C:\Users\ryutin_vs\Desktop\1.BKP.xls</t>
  </si>
  <si>
    <t>Сохранение файла резервной копии: C:\Users\ryutin_vs\Desktop\2.BKP.xls</t>
  </si>
  <si>
    <t>Резервная копия создана: C:\Users\ryutin_vs\Desktop\2.BKP.xls</t>
  </si>
  <si>
    <t>Файл обновления загружен: C:\Users\ryutin_vs\Desktop\UPDATE.JKH.OPEN.INFO.QUARTER.WARM.TO.6.0.1.30.xls</t>
  </si>
  <si>
    <t>28791890</t>
  </si>
  <si>
    <t>ООО "Теплосеть-М"</t>
  </si>
  <si>
    <t>0317011509</t>
  </si>
  <si>
    <t>031701001</t>
  </si>
  <si>
    <t>Версия шаблона 6.0.1 актуальна, обновление не требуется</t>
  </si>
  <si>
    <t>28816300</t>
  </si>
  <si>
    <t>ООО "Чунская котельная"</t>
  </si>
  <si>
    <t>3816017036</t>
  </si>
  <si>
    <t>Астапова Нина Анатольевна</t>
  </si>
  <si>
    <t xml:space="preserve">Начальник производственно-технического отдела </t>
  </si>
  <si>
    <t>(39563) 9-73-76</t>
  </si>
  <si>
    <t>Astapova_NA@nitec.irkutskenergo.ru</t>
  </si>
  <si>
    <t>28934832</t>
  </si>
  <si>
    <t>АО "Федеральная пассажирская компания"</t>
  </si>
  <si>
    <t>7708709686</t>
  </si>
  <si>
    <t>381243001</t>
  </si>
  <si>
    <t>25609000</t>
  </si>
  <si>
    <t>25609405</t>
  </si>
  <si>
    <t>Иркутский муниципальный район</t>
  </si>
  <si>
    <t>28934802</t>
  </si>
  <si>
    <t>ИП Столяров Николай Иванович</t>
  </si>
  <si>
    <t>381600002280</t>
  </si>
  <si>
    <t>25629000</t>
  </si>
  <si>
    <t>25629410</t>
  </si>
  <si>
    <t>МБУ "Коммунальник"</t>
  </si>
  <si>
    <t>3816021480</t>
  </si>
  <si>
    <t>25657000</t>
  </si>
  <si>
    <t>25657413</t>
  </si>
  <si>
    <t>Осинский муниципальный район</t>
  </si>
  <si>
    <t>25631000</t>
  </si>
  <si>
    <t>25631427</t>
  </si>
  <si>
    <t>28980224</t>
  </si>
  <si>
    <t>МУП "ЖКХ Харанжино"</t>
  </si>
  <si>
    <t>3805999493</t>
  </si>
  <si>
    <t>26647316</t>
  </si>
  <si>
    <t>МУП "ЖКХ" ст. Тамтачет</t>
  </si>
  <si>
    <t>3815011948</t>
  </si>
  <si>
    <t>29648713</t>
  </si>
  <si>
    <t>МУП "ЖКЦ"</t>
  </si>
  <si>
    <t>3817998705</t>
  </si>
  <si>
    <t>28980193</t>
  </si>
  <si>
    <t>МУП "ЖилкомСервис"</t>
  </si>
  <si>
    <t>3802016949</t>
  </si>
  <si>
    <t>25657444</t>
  </si>
  <si>
    <t>25607000</t>
  </si>
  <si>
    <t>25607405</t>
  </si>
  <si>
    <t>29646082</t>
  </si>
  <si>
    <t>28869387</t>
  </si>
  <si>
    <t>Муниципальное предприятие "Жилищно-коммунальное хозяйство Невон" Невонского муниципального предприятия</t>
  </si>
  <si>
    <t>3817044233</t>
  </si>
  <si>
    <t>28861144</t>
  </si>
  <si>
    <t>Муниципальное унитарное предприятие"Жилищно-коммунальноехозяйство Спектр" Подьеланского муниципального образования</t>
  </si>
  <si>
    <t>3817998342</t>
  </si>
  <si>
    <t>Зиминское</t>
  </si>
  <si>
    <t>28875208</t>
  </si>
  <si>
    <t>ОГБОУ СПО "Тулунский аграрный техникум"</t>
  </si>
  <si>
    <t>3816004301</t>
  </si>
  <si>
    <t>26510575</t>
  </si>
  <si>
    <t>ООО "АктивЭнерго"</t>
  </si>
  <si>
    <t>3808159809</t>
  </si>
  <si>
    <t>28966207</t>
  </si>
  <si>
    <t>ООО "КУК ЖКХ-2"</t>
  </si>
  <si>
    <t>3811170143</t>
  </si>
  <si>
    <t>28855799</t>
  </si>
  <si>
    <t>ООО "КиренскТеплоРесурс"</t>
  </si>
  <si>
    <t>3818029213</t>
  </si>
  <si>
    <t>28982002</t>
  </si>
  <si>
    <t>ООО "МКС"</t>
  </si>
  <si>
    <t>3811008870</t>
  </si>
  <si>
    <t>28891155</t>
  </si>
  <si>
    <t>ООО "Мегаполис"</t>
  </si>
  <si>
    <t>3801105265</t>
  </si>
  <si>
    <t>25657416</t>
  </si>
  <si>
    <t>29648317</t>
  </si>
  <si>
    <t>ООО "Окружные коммунальные системы"</t>
  </si>
  <si>
    <t>3849036789</t>
  </si>
  <si>
    <t>28858625</t>
  </si>
  <si>
    <t>ООО "Правобережный"</t>
  </si>
  <si>
    <t>3804044211</t>
  </si>
  <si>
    <t>ООО "Стройсервис"</t>
  </si>
  <si>
    <t>3810340709</t>
  </si>
  <si>
    <t>28869416</t>
  </si>
  <si>
    <t>ООО "ТВК-ХИМКИ"</t>
  </si>
  <si>
    <t>3834016282</t>
  </si>
  <si>
    <t>28903352</t>
  </si>
  <si>
    <t>ООО "ТЕПЛОСЕРВИС"</t>
  </si>
  <si>
    <t>3834016606</t>
  </si>
  <si>
    <t>28966192</t>
  </si>
  <si>
    <t>ООО "ТЕХНОКОМ"</t>
  </si>
  <si>
    <t>3811181360</t>
  </si>
  <si>
    <t>28878932</t>
  </si>
  <si>
    <t>ООО "ТеплоСнаб"</t>
  </si>
  <si>
    <t>3847000610</t>
  </si>
  <si>
    <t>Свирское</t>
  </si>
  <si>
    <t>28821935</t>
  </si>
  <si>
    <t>3818025353</t>
  </si>
  <si>
    <t>28821927</t>
  </si>
  <si>
    <t>ООО "Теплоснаб"</t>
  </si>
  <si>
    <t>3818029100</t>
  </si>
  <si>
    <t>28830472</t>
  </si>
  <si>
    <t>ООО "Теплоснабжение"</t>
  </si>
  <si>
    <t>3810334342</t>
  </si>
  <si>
    <t>28871736</t>
  </si>
  <si>
    <t>ООО "ТрансТехРесурс"</t>
  </si>
  <si>
    <t>3816014476</t>
  </si>
  <si>
    <t>25605000</t>
  </si>
  <si>
    <t>25605426</t>
  </si>
  <si>
    <t>26555200</t>
  </si>
  <si>
    <t>ООО "Ушаковская"</t>
  </si>
  <si>
    <t>3827026265</t>
  </si>
  <si>
    <t>382704001</t>
  </si>
  <si>
    <t>28829498</t>
  </si>
  <si>
    <t>ООО "Южнобайкальское"</t>
  </si>
  <si>
    <t>3848006527</t>
  </si>
  <si>
    <t>29647526</t>
  </si>
  <si>
    <t>ООО Управляющая компания "Ния"</t>
  </si>
  <si>
    <t>3818042486</t>
  </si>
  <si>
    <t>ООО"ТВМ" на территории города Черемхово</t>
  </si>
  <si>
    <t>29647046</t>
  </si>
  <si>
    <t>Общество с ограниченной ответственностью  «Качугские коммунальные системы»</t>
  </si>
  <si>
    <t>3812114060</t>
  </si>
  <si>
    <t>28976522</t>
  </si>
  <si>
    <t>Общество с ограниченной ответственностью "Энергия"</t>
  </si>
  <si>
    <t>3851003910</t>
  </si>
  <si>
    <t>29647033</t>
  </si>
  <si>
    <t>Общество с ограниченной ответственностью «Жигаловские коммунальные системы»</t>
  </si>
  <si>
    <t>3812114078</t>
  </si>
  <si>
    <t>Филиал "Иркутское РНУ" ООО "Транснефть - Восток"</t>
  </si>
  <si>
    <t>Список СТ (дифф)!S10</t>
  </si>
  <si>
    <t>Не указано значение!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</si>
</sst>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49" fontId="0" fillId="0" borderId="0" applyBorder="0">
      <alignment vertical="top"/>
    </xf>
    <xf numFmtId="0" fontId="2" fillId="0" borderId="0"/>
    <xf numFmtId="186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22" fillId="0" borderId="0"/>
    <xf numFmtId="0" fontId="22" fillId="0" borderId="0"/>
    <xf numFmtId="0" fontId="57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2" fillId="0" borderId="0" applyNumberFormat="0" applyFill="0" applyBorder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5" fillId="0" borderId="62" applyNumberFormat="0" applyFill="0" applyAlignment="0" applyProtection="0"/>
    <xf numFmtId="0" fontId="65" fillId="0" borderId="0" applyNumberFormat="0" applyFill="0" applyBorder="0" applyAlignment="0" applyProtection="0"/>
    <xf numFmtId="0" fontId="66" fillId="16" borderId="0" applyNumberFormat="0" applyBorder="0" applyAlignment="0" applyProtection="0"/>
    <xf numFmtId="0" fontId="67" fillId="17" borderId="0" applyNumberFormat="0" applyBorder="0" applyAlignment="0" applyProtection="0"/>
    <xf numFmtId="0" fontId="68" fillId="18" borderId="0" applyNumberFormat="0" applyBorder="0" applyAlignment="0" applyProtection="0"/>
    <xf numFmtId="0" fontId="69" fillId="19" borderId="63" applyNumberFormat="0" applyAlignment="0" applyProtection="0"/>
    <xf numFmtId="0" fontId="70" fillId="19" borderId="64" applyNumberFormat="0" applyAlignment="0" applyProtection="0"/>
    <xf numFmtId="0" fontId="71" fillId="0" borderId="65" applyNumberFormat="0" applyFill="0" applyAlignment="0" applyProtection="0"/>
    <xf numFmtId="0" fontId="72" fillId="20" borderId="66" applyNumberFormat="0" applyAlignment="0" applyProtection="0"/>
    <xf numFmtId="0" fontId="73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68" applyNumberFormat="0" applyFill="0" applyAlignment="0" applyProtection="0"/>
    <xf numFmtId="0" fontId="76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76" fillId="45" borderId="0" applyNumberFormat="0" applyBorder="0" applyAlignment="0" applyProtection="0"/>
  </cellStyleXfs>
  <cellXfs count="309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5" fillId="0" borderId="7" xfId="62" applyFont="1" applyFill="1" applyBorder="1" applyAlignment="1" applyProtection="1">
      <alignment horizontal="center" vertical="center" wrapText="1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8" borderId="0" xfId="62" applyFont="1" applyFill="1" applyBorder="1" applyProtection="1"/>
    <xf numFmtId="49" fontId="5" fillId="5" borderId="8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2" applyFont="1"/>
    <xf numFmtId="0" fontId="25" fillId="0" borderId="0" xfId="62" applyFont="1"/>
    <xf numFmtId="49" fontId="5" fillId="0" borderId="0" xfId="58" applyFont="1" applyProtection="1">
      <alignment vertical="top"/>
    </xf>
    <xf numFmtId="49" fontId="5" fillId="0" borderId="0" xfId="58" applyProtection="1">
      <alignment vertical="top"/>
    </xf>
    <xf numFmtId="0" fontId="10" fillId="0" borderId="0" xfId="65" applyNumberFormat="1" applyFont="1" applyFill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10" fillId="0" borderId="0" xfId="65" applyFont="1" applyFill="1" applyAlignment="1" applyProtection="1">
      <alignment vertical="center" wrapText="1"/>
    </xf>
    <xf numFmtId="0" fontId="23" fillId="0" borderId="0" xfId="65" applyFont="1" applyAlignment="1" applyProtection="1">
      <alignment vertical="center" wrapText="1"/>
    </xf>
    <xf numFmtId="0" fontId="5" fillId="8" borderId="0" xfId="65" applyFont="1" applyFill="1" applyBorder="1" applyAlignment="1" applyProtection="1">
      <alignment vertical="center" wrapText="1"/>
    </xf>
    <xf numFmtId="0" fontId="5" fillId="0" borderId="0" xfId="65" applyFont="1" applyBorder="1" applyAlignment="1" applyProtection="1">
      <alignment vertical="center" wrapText="1"/>
    </xf>
    <xf numFmtId="0" fontId="5" fillId="0" borderId="0" xfId="65" applyFont="1" applyAlignment="1" applyProtection="1">
      <alignment horizontal="right" vertical="center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6" fillId="8" borderId="0" xfId="65" applyFont="1" applyFill="1" applyBorder="1" applyAlignment="1" applyProtection="1">
      <alignment vertical="center" wrapText="1"/>
    </xf>
    <xf numFmtId="0" fontId="7" fillId="8" borderId="0" xfId="65" applyFont="1" applyFill="1" applyBorder="1" applyAlignment="1" applyProtection="1">
      <alignment vertical="center" wrapText="1"/>
    </xf>
    <xf numFmtId="0" fontId="5" fillId="8" borderId="0" xfId="65" applyFont="1" applyFill="1" applyBorder="1" applyAlignment="1" applyProtection="1">
      <alignment horizontal="right" vertical="center" wrapText="1" indent="1"/>
    </xf>
    <xf numFmtId="0" fontId="27" fillId="8" borderId="0" xfId="65" applyFont="1" applyFill="1" applyBorder="1" applyAlignment="1" applyProtection="1">
      <alignment horizontal="center" vertical="center" wrapText="1"/>
    </xf>
    <xf numFmtId="14" fontId="10" fillId="8" borderId="0" xfId="65" applyNumberFormat="1" applyFont="1" applyFill="1" applyBorder="1" applyAlignment="1" applyProtection="1">
      <alignment horizontal="center" vertical="center" wrapText="1"/>
    </xf>
    <xf numFmtId="0" fontId="10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Font="1" applyFill="1" applyBorder="1" applyAlignment="1" applyProtection="1">
      <alignment horizontal="center" vertical="center" wrapText="1"/>
    </xf>
    <xf numFmtId="14" fontId="5" fillId="8" borderId="0" xfId="65" applyNumberFormat="1" applyFont="1" applyFill="1" applyBorder="1" applyAlignment="1" applyProtection="1">
      <alignment horizontal="center" vertical="center" wrapText="1"/>
    </xf>
    <xf numFmtId="0" fontId="23" fillId="0" borderId="0" xfId="65" applyFont="1" applyAlignment="1" applyProtection="1">
      <alignment horizontal="center" vertical="center" wrapText="1"/>
    </xf>
    <xf numFmtId="0" fontId="28" fillId="8" borderId="0" xfId="65" applyNumberFormat="1" applyFont="1" applyFill="1" applyBorder="1" applyAlignment="1" applyProtection="1">
      <alignment horizontal="center" vertical="center" wrapText="1"/>
    </xf>
    <xf numFmtId="0" fontId="5" fillId="8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8" borderId="0" xfId="65" applyNumberFormat="1" applyFont="1" applyFill="1" applyBorder="1" applyAlignment="1" applyProtection="1">
      <alignment horizontal="right" vertical="center" wrapText="1" indent="1"/>
    </xf>
    <xf numFmtId="0" fontId="10" fillId="0" borderId="0" xfId="65" applyFont="1" applyFill="1" applyBorder="1" applyAlignment="1" applyProtection="1">
      <alignment vertical="center" wrapText="1"/>
    </xf>
    <xf numFmtId="49" fontId="10" fillId="0" borderId="0" xfId="65" applyNumberFormat="1" applyFont="1" applyFill="1" applyBorder="1" applyAlignment="1" applyProtection="1">
      <alignment horizontal="left" vertical="center" wrapText="1"/>
    </xf>
    <xf numFmtId="49" fontId="26" fillId="8" borderId="0" xfId="65" applyNumberFormat="1" applyFont="1" applyFill="1" applyBorder="1" applyAlignment="1" applyProtection="1">
      <alignment horizontal="center" vertical="center" wrapText="1"/>
    </xf>
    <xf numFmtId="0" fontId="5" fillId="8" borderId="9" xfId="65" applyFont="1" applyFill="1" applyBorder="1" applyAlignment="1" applyProtection="1">
      <alignment horizontal="right" vertical="center" wrapText="1" indent="1"/>
    </xf>
    <xf numFmtId="0" fontId="29" fillId="0" borderId="0" xfId="65" applyFont="1" applyAlignment="1" applyProtection="1">
      <alignment vertical="center" wrapText="1"/>
    </xf>
    <xf numFmtId="0" fontId="5" fillId="9" borderId="7" xfId="62" applyFont="1" applyFill="1" applyBorder="1" applyAlignment="1">
      <alignment horizontal="center" vertical="center"/>
    </xf>
    <xf numFmtId="49" fontId="5" fillId="7" borderId="10" xfId="65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8" borderId="0" xfId="67" applyFont="1" applyFill="1" applyBorder="1" applyAlignment="1" applyProtection="1">
      <alignment vertical="center" wrapText="1"/>
    </xf>
    <xf numFmtId="0" fontId="5" fillId="8" borderId="0" xfId="67" applyFont="1" applyFill="1" applyBorder="1" applyAlignment="1" applyProtection="1">
      <alignment horizontal="right" vertical="center" wrapText="1"/>
    </xf>
    <xf numFmtId="0" fontId="22" fillId="0" borderId="0" xfId="60" applyProtection="1"/>
    <xf numFmtId="0" fontId="5" fillId="0" borderId="0" xfId="64" applyFont="1" applyFill="1" applyBorder="1" applyAlignment="1" applyProtection="1">
      <alignment horizontal="left" vertical="center" wrapText="1" indent="1"/>
    </xf>
    <xf numFmtId="4" fontId="5" fillId="0" borderId="0" xfId="39" applyFont="1" applyFill="1" applyBorder="1" applyAlignment="1" applyProtection="1">
      <alignment horizontal="right" vertical="center" wrapText="1"/>
    </xf>
    <xf numFmtId="0" fontId="23" fillId="0" borderId="0" xfId="65" applyNumberFormat="1" applyFont="1" applyFill="1" applyBorder="1" applyAlignment="1" applyProtection="1">
      <alignment horizontal="center" vertical="top" wrapText="1"/>
    </xf>
    <xf numFmtId="0" fontId="0" fillId="8" borderId="9" xfId="65" applyFont="1" applyFill="1" applyBorder="1" applyAlignment="1" applyProtection="1">
      <alignment horizontal="right" vertical="center" wrapText="1" indent="1"/>
    </xf>
    <xf numFmtId="0" fontId="0" fillId="8" borderId="0" xfId="65" applyFont="1" applyFill="1" applyBorder="1" applyAlignment="1" applyProtection="1">
      <alignment horizontal="center" vertical="center" wrapText="1"/>
    </xf>
    <xf numFmtId="49" fontId="0" fillId="8" borderId="0" xfId="65" applyNumberFormat="1" applyFont="1" applyFill="1" applyBorder="1" applyAlignment="1" applyProtection="1">
      <alignment horizontal="right" vertical="center" wrapText="1" indent="1"/>
    </xf>
    <xf numFmtId="0" fontId="5" fillId="8" borderId="8" xfId="62" applyFont="1" applyFill="1" applyBorder="1" applyAlignment="1" applyProtection="1">
      <alignment horizontal="center" vertical="center"/>
    </xf>
    <xf numFmtId="49" fontId="33" fillId="8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7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5" applyFont="1" applyAlignment="1" applyProtection="1">
      <alignment vertical="center" wrapText="1"/>
    </xf>
    <xf numFmtId="0" fontId="0" fillId="0" borderId="10" xfId="64" applyFont="1" applyFill="1" applyBorder="1" applyAlignment="1" applyProtection="1">
      <alignment vertical="center" wrapText="1"/>
    </xf>
    <xf numFmtId="0" fontId="0" fillId="7" borderId="10" xfId="65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7" applyFont="1" applyFill="1" applyBorder="1" applyAlignment="1" applyProtection="1">
      <alignment vertical="center" wrapText="1"/>
    </xf>
    <xf numFmtId="0" fontId="18" fillId="0" borderId="0" xfId="37" applyFont="1" applyFill="1" applyBorder="1" applyAlignment="1" applyProtection="1">
      <alignment vertical="center" wrapText="1"/>
    </xf>
    <xf numFmtId="0" fontId="41" fillId="0" borderId="0" xfId="67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7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7" applyFont="1" applyFill="1" applyAlignment="1" applyProtection="1">
      <alignment horizontal="center" vertical="center" wrapText="1"/>
    </xf>
    <xf numFmtId="0" fontId="42" fillId="8" borderId="0" xfId="62" applyFont="1" applyFill="1" applyBorder="1" applyAlignment="1" applyProtection="1">
      <alignment horizontal="center"/>
    </xf>
    <xf numFmtId="0" fontId="42" fillId="0" borderId="0" xfId="62" applyFont="1" applyAlignment="1" applyProtection="1">
      <alignment horizontal="center" vertical="center"/>
    </xf>
    <xf numFmtId="0" fontId="42" fillId="8" borderId="0" xfId="62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3" applyFont="1" applyBorder="1" applyAlignment="1" applyProtection="1">
      <alignment horizontal="justify" vertical="top" wrapText="1"/>
    </xf>
    <xf numFmtId="0" fontId="0" fillId="8" borderId="0" xfId="65" applyFont="1" applyFill="1" applyBorder="1" applyAlignment="1" applyProtection="1">
      <alignment horizontal="right" vertical="center" wrapText="1" indent="1"/>
    </xf>
    <xf numFmtId="0" fontId="0" fillId="8" borderId="0" xfId="65" applyNumberFormat="1" applyFont="1" applyFill="1" applyBorder="1" applyAlignment="1" applyProtection="1">
      <alignment horizontal="right" vertical="center" wrapText="1" indent="1"/>
    </xf>
    <xf numFmtId="0" fontId="39" fillId="0" borderId="0" xfId="67" applyFont="1" applyFill="1" applyAlignment="1" applyProtection="1">
      <alignment vertical="center" wrapText="1"/>
    </xf>
    <xf numFmtId="0" fontId="5" fillId="8" borderId="11" xfId="67" applyFont="1" applyFill="1" applyBorder="1" applyAlignment="1" applyProtection="1">
      <alignment horizontal="center" vertical="center" wrapText="1"/>
    </xf>
    <xf numFmtId="0" fontId="5" fillId="0" borderId="12" xfId="38" applyFont="1" applyFill="1" applyBorder="1" applyAlignment="1" applyProtection="1">
      <alignment horizontal="center" vertical="center" wrapText="1"/>
    </xf>
    <xf numFmtId="0" fontId="5" fillId="8" borderId="12" xfId="67" applyFont="1" applyFill="1" applyBorder="1" applyAlignment="1" applyProtection="1">
      <alignment horizontal="center" vertical="center" wrapText="1"/>
    </xf>
    <xf numFmtId="0" fontId="5" fillId="0" borderId="13" xfId="38" applyFont="1" applyFill="1" applyBorder="1" applyAlignment="1" applyProtection="1">
      <alignment horizontal="center" vertical="center" wrapText="1"/>
    </xf>
    <xf numFmtId="0" fontId="5" fillId="0" borderId="10" xfId="67" applyFont="1" applyFill="1" applyBorder="1" applyAlignment="1" applyProtection="1">
      <alignment horizontal="center" vertical="center" wrapText="1"/>
    </xf>
    <xf numFmtId="49" fontId="5" fillId="0" borderId="10" xfId="67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9" applyNumberFormat="1" applyFont="1" applyFill="1" applyBorder="1" applyAlignment="1" applyProtection="1">
      <alignment horizontal="center" vertical="center" wrapText="1"/>
    </xf>
    <xf numFmtId="49" fontId="5" fillId="8" borderId="10" xfId="59" applyNumberFormat="1" applyFont="1" applyFill="1" applyBorder="1" applyAlignment="1" applyProtection="1">
      <alignment horizontal="center" vertical="center" wrapText="1"/>
    </xf>
    <xf numFmtId="16" fontId="5" fillId="8" borderId="10" xfId="59" applyNumberFormat="1" applyFont="1" applyFill="1" applyBorder="1" applyAlignment="1" applyProtection="1">
      <alignment horizontal="center" vertical="center" wrapText="1"/>
    </xf>
    <xf numFmtId="49" fontId="5" fillId="11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9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2" applyFont="1" applyFill="1" applyBorder="1" applyAlignment="1" applyProtection="1">
      <alignment horizontal="center" vertical="center"/>
    </xf>
    <xf numFmtId="49" fontId="5" fillId="0" borderId="14" xfId="62" applyNumberFormat="1" applyFont="1" applyFill="1" applyBorder="1" applyAlignment="1" applyProtection="1">
      <alignment horizontal="left" vertical="center" wrapText="1"/>
    </xf>
    <xf numFmtId="0" fontId="40" fillId="8" borderId="0" xfId="67" applyFont="1" applyFill="1" applyBorder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0" fontId="0" fillId="0" borderId="8" xfId="43" applyFont="1" applyBorder="1" applyAlignment="1" applyProtection="1">
      <alignment horizontal="justify" vertical="top" wrapText="1"/>
    </xf>
    <xf numFmtId="0" fontId="0" fillId="8" borderId="10" xfId="59" applyNumberFormat="1" applyFont="1" applyFill="1" applyBorder="1" applyAlignment="1" applyProtection="1">
      <alignment horizontal="left" vertical="center" wrapText="1" indent="1"/>
    </xf>
    <xf numFmtId="49" fontId="0" fillId="7" borderId="10" xfId="65" applyNumberFormat="1" applyFont="1" applyFill="1" applyBorder="1" applyAlignment="1" applyProtection="1">
      <alignment horizontal="center" vertical="center" wrapText="1"/>
    </xf>
    <xf numFmtId="0" fontId="58" fillId="0" borderId="0" xfId="67" applyFont="1" applyFill="1" applyAlignment="1" applyProtection="1">
      <alignment vertical="center" wrapText="1"/>
    </xf>
    <xf numFmtId="0" fontId="58" fillId="0" borderId="0" xfId="65" applyFont="1" applyAlignment="1" applyProtection="1">
      <alignment horizontal="center" vertical="center" wrapText="1"/>
    </xf>
    <xf numFmtId="49" fontId="58" fillId="0" borderId="0" xfId="67" applyNumberFormat="1" applyFont="1" applyFill="1" applyAlignment="1" applyProtection="1">
      <alignment vertical="center" wrapText="1"/>
    </xf>
    <xf numFmtId="49" fontId="0" fillId="0" borderId="0" xfId="66" applyNumberFormat="1" applyFont="1" applyAlignment="1" applyProtection="1">
      <alignment vertical="center" wrapText="1"/>
    </xf>
    <xf numFmtId="0" fontId="5" fillId="0" borderId="0" xfId="66" applyFont="1" applyAlignment="1" applyProtection="1">
      <alignment vertical="center"/>
    </xf>
    <xf numFmtId="49" fontId="5" fillId="0" borderId="0" xfId="66" applyNumberFormat="1" applyFont="1" applyAlignment="1" applyProtection="1">
      <alignment vertical="center" wrapText="1"/>
    </xf>
    <xf numFmtId="0" fontId="0" fillId="0" borderId="0" xfId="67" applyFont="1" applyFill="1" applyAlignment="1" applyProtection="1">
      <alignment horizontal="right" vertical="top" wrapText="1"/>
    </xf>
    <xf numFmtId="0" fontId="0" fillId="0" borderId="0" xfId="64" applyFont="1" applyFill="1" applyBorder="1" applyAlignment="1" applyProtection="1">
      <alignment vertical="center" wrapText="1"/>
    </xf>
    <xf numFmtId="0" fontId="5" fillId="11" borderId="10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7" applyFont="1" applyFill="1" applyAlignment="1" applyProtection="1">
      <alignment horizontal="left" vertical="center" wrapText="1"/>
    </xf>
    <xf numFmtId="0" fontId="0" fillId="0" borderId="10" xfId="38" applyFont="1" applyFill="1" applyBorder="1" applyAlignment="1" applyProtection="1">
      <alignment horizontal="left" vertical="center" wrapText="1"/>
    </xf>
    <xf numFmtId="3" fontId="5" fillId="11" borderId="10" xfId="67" applyNumberFormat="1" applyFont="1" applyFill="1" applyBorder="1" applyAlignment="1" applyProtection="1">
      <alignment vertical="center" wrapText="1"/>
      <protection locked="0"/>
    </xf>
    <xf numFmtId="49" fontId="5" fillId="8" borderId="10" xfId="38" applyNumberFormat="1" applyFont="1" applyFill="1" applyBorder="1" applyAlignment="1" applyProtection="1">
      <alignment horizontal="center" vertical="center" wrapText="1"/>
    </xf>
    <xf numFmtId="49" fontId="0" fillId="8" borderId="10" xfId="38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vertical="center" wrapText="1"/>
    </xf>
    <xf numFmtId="0" fontId="43" fillId="0" borderId="0" xfId="43" applyFont="1" applyAlignment="1" applyProtection="1">
      <alignment wrapText="1"/>
    </xf>
    <xf numFmtId="0" fontId="43" fillId="0" borderId="0" xfId="43" applyFont="1" applyAlignment="1" applyProtection="1">
      <alignment vertical="center" wrapText="1"/>
    </xf>
    <xf numFmtId="0" fontId="43" fillId="0" borderId="15" xfId="43" applyFont="1" applyBorder="1" applyAlignment="1" applyProtection="1">
      <alignment vertical="center" wrapText="1"/>
    </xf>
    <xf numFmtId="0" fontId="43" fillId="0" borderId="16" xfId="43" applyFont="1" applyBorder="1" applyAlignment="1" applyProtection="1">
      <alignment wrapText="1"/>
    </xf>
    <xf numFmtId="0" fontId="43" fillId="0" borderId="17" xfId="43" applyFont="1" applyBorder="1" applyAlignment="1" applyProtection="1">
      <alignment vertical="center" wrapText="1"/>
    </xf>
    <xf numFmtId="0" fontId="43" fillId="0" borderId="18" xfId="43" applyFont="1" applyBorder="1" applyAlignment="1" applyProtection="1">
      <alignment vertical="center" wrapText="1"/>
    </xf>
    <xf numFmtId="0" fontId="43" fillId="0" borderId="0" xfId="43" applyFont="1" applyAlignment="1">
      <alignment vertical="center" wrapText="1"/>
    </xf>
    <xf numFmtId="0" fontId="43" fillId="0" borderId="0" xfId="43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3" applyFont="1" applyFill="1" applyBorder="1" applyAlignment="1" applyProtection="1">
      <alignment wrapText="1"/>
    </xf>
    <xf numFmtId="0" fontId="43" fillId="0" borderId="0" xfId="43" applyFont="1" applyFill="1" applyAlignment="1">
      <alignment wrapText="1"/>
    </xf>
    <xf numFmtId="0" fontId="43" fillId="0" borderId="0" xfId="43" applyFont="1" applyBorder="1" applyAlignment="1" applyProtection="1">
      <alignment wrapText="1"/>
    </xf>
    <xf numFmtId="0" fontId="43" fillId="0" borderId="19" xfId="43" applyFont="1" applyBorder="1" applyAlignment="1" applyProtection="1">
      <alignment vertical="center" wrapText="1"/>
    </xf>
    <xf numFmtId="0" fontId="45" fillId="0" borderId="20" xfId="43" applyFont="1" applyBorder="1" applyAlignment="1" applyProtection="1">
      <alignment vertical="center" wrapText="1"/>
    </xf>
    <xf numFmtId="0" fontId="43" fillId="0" borderId="21" xfId="43" applyFont="1" applyBorder="1" applyAlignment="1" applyProtection="1">
      <alignment wrapText="1"/>
    </xf>
    <xf numFmtId="49" fontId="5" fillId="0" borderId="0" xfId="52" applyFont="1" applyAlignment="1">
      <alignment vertical="top" wrapText="1"/>
    </xf>
    <xf numFmtId="49" fontId="5" fillId="0" borderId="0" xfId="52" applyFont="1" applyFill="1" applyAlignment="1">
      <alignment vertical="top" wrapText="1"/>
    </xf>
    <xf numFmtId="49" fontId="5" fillId="0" borderId="0" xfId="52" applyFont="1" applyAlignment="1">
      <alignment vertical="center" wrapText="1"/>
    </xf>
    <xf numFmtId="0" fontId="47" fillId="0" borderId="0" xfId="43" applyFont="1" applyBorder="1" applyAlignment="1" applyProtection="1">
      <alignment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6" applyNumberFormat="1" applyFont="1" applyAlignment="1" applyProtection="1">
      <alignment wrapText="1"/>
    </xf>
    <xf numFmtId="0" fontId="14" fillId="0" borderId="0" xfId="61" applyFont="1" applyBorder="1" applyAlignment="1">
      <alignment horizontal="right" vertical="top" wrapText="1"/>
    </xf>
    <xf numFmtId="49" fontId="24" fillId="8" borderId="22" xfId="54" applyFont="1" applyFill="1" applyBorder="1" applyAlignment="1" applyProtection="1">
      <alignment vertical="center" wrapText="1"/>
    </xf>
    <xf numFmtId="49" fontId="20" fillId="8" borderId="23" xfId="54" applyFont="1" applyFill="1" applyBorder="1" applyAlignment="1">
      <alignment horizontal="left" vertical="center" wrapText="1"/>
    </xf>
    <xf numFmtId="49" fontId="20" fillId="8" borderId="24" xfId="54" applyFont="1" applyFill="1" applyBorder="1" applyAlignment="1">
      <alignment horizontal="left" vertical="center" wrapText="1"/>
    </xf>
    <xf numFmtId="49" fontId="24" fillId="8" borderId="25" xfId="54" applyFont="1" applyFill="1" applyBorder="1" applyAlignment="1" applyProtection="1">
      <alignment vertical="center" wrapText="1"/>
    </xf>
    <xf numFmtId="49" fontId="14" fillId="8" borderId="0" xfId="54" applyFont="1" applyFill="1" applyBorder="1" applyAlignment="1">
      <alignment wrapText="1"/>
    </xf>
    <xf numFmtId="49" fontId="14" fillId="8" borderId="26" xfId="54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54" applyFont="1" applyFill="1" applyBorder="1" applyAlignment="1">
      <alignment horizontal="right" wrapText="1"/>
    </xf>
    <xf numFmtId="49" fontId="20" fillId="8" borderId="0" xfId="54" applyFont="1" applyFill="1" applyBorder="1" applyAlignment="1">
      <alignment horizontal="left" vertical="center" wrapText="1"/>
    </xf>
    <xf numFmtId="49" fontId="20" fillId="8" borderId="26" xfId="54" applyFont="1" applyFill="1" applyBorder="1" applyAlignment="1">
      <alignment horizontal="left" vertical="center" wrapText="1"/>
    </xf>
    <xf numFmtId="49" fontId="14" fillId="0" borderId="0" xfId="54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4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50" applyNumberFormat="1" applyFont="1" applyFill="1" applyBorder="1" applyAlignment="1" applyProtection="1">
      <alignment horizontal="center" vertical="center" wrapText="1"/>
    </xf>
    <xf numFmtId="49" fontId="43" fillId="5" borderId="8" xfId="50" applyNumberFormat="1" applyFont="1" applyFill="1" applyBorder="1" applyAlignment="1" applyProtection="1">
      <alignment horizontal="center" vertical="center" wrapText="1"/>
    </xf>
    <xf numFmtId="49" fontId="24" fillId="8" borderId="25" xfId="54" applyFont="1" applyFill="1" applyBorder="1" applyAlignment="1" applyProtection="1">
      <alignment horizontal="center" vertical="center" wrapText="1"/>
    </xf>
    <xf numFmtId="49" fontId="43" fillId="11" borderId="8" xfId="50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50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8" fillId="0" borderId="0" xfId="0" applyFont="1">
      <alignment vertical="top"/>
    </xf>
    <xf numFmtId="0" fontId="43" fillId="0" borderId="27" xfId="43" applyFont="1" applyBorder="1" applyAlignment="1" applyProtection="1">
      <alignment vertical="center" wrapText="1"/>
    </xf>
    <xf numFmtId="0" fontId="5" fillId="15" borderId="28" xfId="67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6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7" applyFont="1" applyFill="1" applyBorder="1" applyAlignment="1" applyProtection="1">
      <alignment vertical="center" wrapText="1"/>
    </xf>
    <xf numFmtId="4" fontId="5" fillId="11" borderId="46" xfId="67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8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7" applyFont="1" applyFill="1" applyBorder="1" applyAlignment="1" applyProtection="1">
      <alignment horizontal="center" vertical="center" wrapText="1"/>
    </xf>
    <xf numFmtId="0" fontId="5" fillId="0" borderId="51" xfId="38" applyFont="1" applyFill="1" applyBorder="1" applyAlignment="1" applyProtection="1">
      <alignment horizontal="center" vertical="center" wrapText="1"/>
    </xf>
    <xf numFmtId="0" fontId="18" fillId="0" borderId="0" xfId="37" applyFont="1" applyFill="1" applyBorder="1" applyAlignment="1" applyProtection="1">
      <alignment horizontal="center" vertical="center" wrapText="1"/>
    </xf>
    <xf numFmtId="0" fontId="5" fillId="0" borderId="0" xfId="37" applyFont="1" applyFill="1" applyBorder="1" applyAlignment="1" applyProtection="1">
      <alignment horizontal="center" vertical="center" wrapText="1"/>
    </xf>
    <xf numFmtId="0" fontId="42" fillId="0" borderId="31" xfId="67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7" applyNumberFormat="1" applyFont="1" applyFill="1" applyBorder="1" applyAlignment="1" applyProtection="1">
      <alignment horizontal="center" vertical="center" wrapText="1"/>
    </xf>
    <xf numFmtId="0" fontId="0" fillId="0" borderId="12" xfId="38" applyFont="1" applyFill="1" applyBorder="1" applyAlignment="1" applyProtection="1">
      <alignment horizontal="center" vertical="center" wrapText="1"/>
    </xf>
    <xf numFmtId="0" fontId="0" fillId="0" borderId="13" xfId="38" applyFont="1" applyFill="1" applyBorder="1" applyAlignment="1" applyProtection="1">
      <alignment horizontal="center" vertical="center" wrapText="1"/>
    </xf>
    <xf numFmtId="0" fontId="39" fillId="0" borderId="32" xfId="67" applyFont="1" applyFill="1" applyBorder="1" applyAlignment="1" applyProtection="1">
      <alignment vertical="center" wrapText="1"/>
    </xf>
    <xf numFmtId="49" fontId="5" fillId="11" borderId="10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8" applyNumberFormat="1" applyFont="1" applyFill="1" applyBorder="1" applyAlignment="1" applyProtection="1">
      <alignment horizontal="center" vertical="center" wrapText="1"/>
    </xf>
    <xf numFmtId="0" fontId="5" fillId="0" borderId="53" xfId="38" applyFont="1" applyFill="1" applyBorder="1" applyAlignment="1" applyProtection="1">
      <alignment horizontal="left" vertical="center" wrapText="1"/>
    </xf>
    <xf numFmtId="3" fontId="5" fillId="0" borderId="54" xfId="67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7" applyFont="1" applyFill="1" applyBorder="1" applyAlignment="1" applyProtection="1">
      <alignment horizontal="center" vertical="center" wrapText="1"/>
    </xf>
    <xf numFmtId="49" fontId="33" fillId="8" borderId="34" xfId="38" applyNumberFormat="1" applyFont="1" applyFill="1" applyBorder="1" applyAlignment="1" applyProtection="1">
      <alignment horizontal="center" vertical="center" wrapText="1"/>
    </xf>
    <xf numFmtId="0" fontId="39" fillId="0" borderId="10" xfId="67" applyFont="1" applyFill="1" applyBorder="1" applyAlignment="1" applyProtection="1">
      <alignment vertical="center" wrapText="1"/>
    </xf>
    <xf numFmtId="0" fontId="0" fillId="0" borderId="35" xfId="38" applyFont="1" applyFill="1" applyBorder="1" applyAlignment="1" applyProtection="1">
      <alignment horizontal="center" vertical="center" wrapText="1"/>
    </xf>
    <xf numFmtId="49" fontId="0" fillId="0" borderId="30" xfId="67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7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6" applyNumberFormat="1" applyFont="1" applyFill="1" applyBorder="1" applyAlignment="1" applyProtection="1">
      <alignment horizontal="center" vertical="center" wrapText="1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22" fontId="5" fillId="0" borderId="0" xfId="62" applyNumberFormat="1" applyFont="1" applyAlignment="1" applyProtection="1">
      <alignment horizontal="left"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0" fillId="11" borderId="10" xfId="66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7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8" applyProtection="1"/>
    <xf numFmtId="0" fontId="56" fillId="0" borderId="0" xfId="28" applyFont="1" applyAlignment="1" applyProtection="1">
      <alignment horizontal="center" vertical="center"/>
    </xf>
    <xf numFmtId="0" fontId="5" fillId="0" borderId="0" xfId="62" applyFont="1" applyAlignment="1">
      <alignment vertical="center" wrapText="1"/>
    </xf>
    <xf numFmtId="0" fontId="5" fillId="0" borderId="0" xfId="62" applyFont="1" applyAlignment="1">
      <alignment horizontal="center" vertical="center"/>
    </xf>
    <xf numFmtId="0" fontId="14" fillId="0" borderId="0" xfId="61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4" applyNumberFormat="1" applyFont="1" applyFill="1" applyBorder="1" applyAlignment="1">
      <alignment horizontal="left" vertical="center" wrapText="1"/>
    </xf>
    <xf numFmtId="0" fontId="43" fillId="8" borderId="0" xfId="54" applyNumberFormat="1" applyFont="1" applyFill="1" applyBorder="1" applyAlignment="1">
      <alignment horizontal="justify" vertical="top" wrapText="1"/>
    </xf>
    <xf numFmtId="0" fontId="43" fillId="8" borderId="0" xfId="54" applyNumberFormat="1" applyFont="1" applyFill="1" applyBorder="1" applyAlignment="1">
      <alignment horizontal="right" vertical="center" wrapText="1" indent="1"/>
    </xf>
    <xf numFmtId="0" fontId="59" fillId="0" borderId="0" xfId="29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4" applyNumberFormat="1" applyFont="1" applyFill="1" applyBorder="1" applyAlignment="1" applyProtection="1">
      <alignment horizontal="justify" vertical="top" wrapText="1"/>
    </xf>
    <xf numFmtId="49" fontId="14" fillId="8" borderId="37" xfId="54" applyFont="1" applyFill="1" applyBorder="1" applyAlignment="1">
      <alignment vertical="center" wrapText="1"/>
    </xf>
    <xf numFmtId="49" fontId="14" fillId="8" borderId="0" xfId="54" applyFont="1" applyFill="1" applyBorder="1" applyAlignment="1">
      <alignment vertical="center" wrapText="1"/>
    </xf>
    <xf numFmtId="49" fontId="14" fillId="8" borderId="37" xfId="54" applyFont="1" applyFill="1" applyBorder="1" applyAlignment="1">
      <alignment horizontal="left" vertical="center" wrapText="1"/>
    </xf>
    <xf numFmtId="49" fontId="14" fillId="8" borderId="0" xfId="54" applyFont="1" applyFill="1" applyBorder="1" applyAlignment="1">
      <alignment horizontal="left" vertical="center" wrapText="1"/>
    </xf>
    <xf numFmtId="0" fontId="14" fillId="8" borderId="0" xfId="54" applyNumberFormat="1" applyFont="1" applyFill="1" applyBorder="1" applyAlignment="1">
      <alignment horizontal="justify" vertical="center" wrapText="1"/>
    </xf>
    <xf numFmtId="49" fontId="50" fillId="0" borderId="0" xfId="33" applyNumberFormat="1" applyFont="1" applyFill="1" applyBorder="1" applyAlignment="1" applyProtection="1">
      <alignment horizontal="left" vertical="top" wrapText="1" indent="1"/>
    </xf>
    <xf numFmtId="0" fontId="14" fillId="8" borderId="0" xfId="54" applyNumberFormat="1" applyFont="1" applyFill="1" applyBorder="1" applyAlignment="1">
      <alignment horizontal="justify" vertical="top" wrapText="1"/>
    </xf>
    <xf numFmtId="49" fontId="14" fillId="8" borderId="0" xfId="54" applyFont="1" applyFill="1" applyBorder="1" applyAlignment="1">
      <alignment horizontal="left" vertical="top" wrapText="1" indent="1"/>
    </xf>
    <xf numFmtId="0" fontId="43" fillId="8" borderId="0" xfId="54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3" applyNumberFormat="1" applyFont="1" applyFill="1" applyBorder="1" applyAlignment="1" applyProtection="1">
      <alignment horizontal="left" vertical="top" wrapText="1"/>
    </xf>
    <xf numFmtId="49" fontId="14" fillId="8" borderId="0" xfId="54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3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4" applyFont="1" applyFill="1" applyBorder="1" applyAlignment="1">
      <alignment horizontal="justify" vertical="justify" wrapText="1"/>
    </xf>
    <xf numFmtId="0" fontId="18" fillId="0" borderId="57" xfId="68" applyFont="1" applyBorder="1" applyAlignment="1">
      <alignment horizontal="center" vertical="center" wrapText="1"/>
    </xf>
    <xf numFmtId="0" fontId="0" fillId="0" borderId="0" xfId="67" applyFont="1" applyFill="1" applyAlignment="1" applyProtection="1">
      <alignment horizontal="left" vertical="top" wrapText="1"/>
    </xf>
    <xf numFmtId="0" fontId="18" fillId="0" borderId="58" xfId="37" applyFont="1" applyFill="1" applyBorder="1" applyAlignment="1" applyProtection="1">
      <alignment horizontal="center" vertical="center" wrapText="1"/>
    </xf>
    <xf numFmtId="0" fontId="5" fillId="0" borderId="59" xfId="37" applyFont="1" applyFill="1" applyBorder="1" applyAlignment="1" applyProtection="1">
      <alignment horizontal="center" vertical="center" wrapText="1"/>
    </xf>
    <xf numFmtId="0" fontId="0" fillId="0" borderId="28" xfId="38" applyFont="1" applyFill="1" applyBorder="1" applyAlignment="1" applyProtection="1">
      <alignment horizontal="left" vertical="center" wrapText="1" indent="1"/>
    </xf>
    <xf numFmtId="0" fontId="0" fillId="0" borderId="30" xfId="38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61" fillId="8" borderId="0" xfId="67" applyFont="1" applyFill="1" applyBorder="1" applyAlignment="1" applyProtection="1">
      <alignment horizontal="right" vertical="center" wrapText="1"/>
    </xf>
    <xf numFmtId="0" fontId="0" fillId="0" borderId="0" xfId="67" applyFont="1" applyFill="1" applyAlignment="1" applyProtection="1">
      <alignment horizontal="justify" vertical="top" wrapText="1"/>
    </xf>
    <xf numFmtId="0" fontId="0" fillId="0" borderId="0" xfId="67" applyFont="1" applyFill="1" applyAlignment="1" applyProtection="1">
      <alignment horizontal="left" vertical="center" wrapText="1"/>
    </xf>
    <xf numFmtId="0" fontId="5" fillId="8" borderId="10" xfId="67" applyFont="1" applyFill="1" applyBorder="1" applyAlignment="1" applyProtection="1">
      <alignment horizontal="center" vertical="center" wrapText="1"/>
    </xf>
    <xf numFmtId="14" fontId="5" fillId="12" borderId="41" xfId="66" applyNumberFormat="1" applyFont="1" applyFill="1" applyBorder="1" applyAlignment="1" applyProtection="1">
      <alignment horizontal="left" vertical="center" wrapText="1"/>
    </xf>
    <xf numFmtId="14" fontId="5" fillId="12" borderId="31" xfId="66" applyNumberFormat="1" applyFont="1" applyFill="1" applyBorder="1" applyAlignment="1" applyProtection="1">
      <alignment horizontal="left" vertical="center" wrapText="1"/>
    </xf>
    <xf numFmtId="14" fontId="5" fillId="12" borderId="32" xfId="66" applyNumberFormat="1" applyFont="1" applyFill="1" applyBorder="1" applyAlignment="1" applyProtection="1">
      <alignment horizontal="left" vertical="center" wrapText="1"/>
    </xf>
    <xf numFmtId="14" fontId="5" fillId="12" borderId="10" xfId="66" applyNumberFormat="1" applyFont="1" applyFill="1" applyBorder="1" applyAlignment="1" applyProtection="1">
      <alignment horizontal="center" vertical="center" wrapText="1"/>
    </xf>
    <xf numFmtId="49" fontId="5" fillId="7" borderId="10" xfId="67" applyNumberFormat="1" applyFont="1" applyFill="1" applyBorder="1" applyAlignment="1" applyProtection="1">
      <alignment horizontal="center" vertical="center" wrapText="1"/>
    </xf>
    <xf numFmtId="3" fontId="5" fillId="0" borderId="10" xfId="67" applyNumberFormat="1" applyFont="1" applyFill="1" applyBorder="1" applyAlignment="1" applyProtection="1">
      <alignment horizontal="center" vertical="center" wrapText="1"/>
    </xf>
    <xf numFmtId="49" fontId="0" fillId="0" borderId="41" xfId="67" applyNumberFormat="1" applyFont="1" applyFill="1" applyBorder="1" applyAlignment="1" applyProtection="1">
      <alignment horizontal="center" vertical="center" wrapText="1"/>
    </xf>
    <xf numFmtId="49" fontId="0" fillId="0" borderId="32" xfId="67" applyNumberFormat="1" applyFont="1" applyFill="1" applyBorder="1" applyAlignment="1" applyProtection="1">
      <alignment horizontal="center" vertical="center" wrapText="1"/>
    </xf>
    <xf numFmtId="49" fontId="0" fillId="11" borderId="41" xfId="67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7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7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7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7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7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Font="1" applyAlignment="1">
      <alignment horizontal="center" vertical="center"/>
    </xf>
    <xf numFmtId="0" fontId="0" fillId="8" borderId="28" xfId="59" applyNumberFormat="1" applyFont="1" applyFill="1" applyBorder="1" applyAlignment="1" applyProtection="1">
      <alignment horizontal="justify" vertical="center" wrapText="1"/>
    </xf>
    <xf numFmtId="0" fontId="0" fillId="8" borderId="29" xfId="59" applyNumberFormat="1" applyFont="1" applyFill="1" applyBorder="1" applyAlignment="1" applyProtection="1">
      <alignment horizontal="justify" vertical="center" wrapText="1"/>
    </xf>
    <xf numFmtId="0" fontId="18" fillId="0" borderId="42" xfId="68" applyFont="1" applyBorder="1" applyAlignment="1">
      <alignment horizontal="center" vertical="center"/>
    </xf>
    <xf numFmtId="49" fontId="5" fillId="11" borderId="41" xfId="67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9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3" xfId="0" applyFont="1" applyFill="1" applyBorder="1" applyAlignment="1" applyProtection="1">
      <alignment horizontal="left" vertical="center"/>
    </xf>
    <xf numFmtId="14" fontId="5" fillId="12" borderId="10" xfId="66" applyNumberFormat="1" applyFont="1" applyFill="1" applyBorder="1" applyAlignment="1" applyProtection="1">
      <alignment horizontal="left" vertical="center" wrapText="1" indent="1"/>
    </xf>
    <xf numFmtId="49" fontId="0" fillId="11" borderId="28" xfId="38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8" applyNumberFormat="1" applyFont="1" applyFill="1" applyBorder="1" applyAlignment="1" applyProtection="1">
      <alignment horizontal="left" vertical="center" wrapText="1" indent="1"/>
      <protection locked="0"/>
    </xf>
  </cellXfs>
  <cellStyles count="11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91" builtinId="30" hidden="1"/>
    <cellStyle name="20% - Акцент2" xfId="95" builtinId="34" hidden="1"/>
    <cellStyle name="20% - Акцент3" xfId="99" builtinId="38" hidden="1"/>
    <cellStyle name="20% - Акцент4" xfId="103" builtinId="42" hidden="1"/>
    <cellStyle name="20% - Акцент5" xfId="107" builtinId="46" hidden="1"/>
    <cellStyle name="20% - Акцент6" xfId="111" builtinId="50" hidden="1"/>
    <cellStyle name="40% - Акцент1" xfId="92" builtinId="31" hidden="1"/>
    <cellStyle name="40% - Акцент2" xfId="96" builtinId="35" hidden="1"/>
    <cellStyle name="40% - Акцент3" xfId="100" builtinId="39" hidden="1"/>
    <cellStyle name="40% - Акцент4" xfId="104" builtinId="43" hidden="1"/>
    <cellStyle name="40% - Акцент5" xfId="108" builtinId="47" hidden="1"/>
    <cellStyle name="40% - Акцент6" xfId="112" builtinId="51" hidden="1"/>
    <cellStyle name="60% - Акцент1" xfId="93" builtinId="32" hidden="1"/>
    <cellStyle name="60% - Акцент2" xfId="97" builtinId="36" hidden="1"/>
    <cellStyle name="60% - Акцент3" xfId="101" builtinId="40" hidden="1"/>
    <cellStyle name="60% - Акцент4" xfId="105" builtinId="44" hidden="1"/>
    <cellStyle name="60% - Акцент5" xfId="109" builtinId="48" hidden="1"/>
    <cellStyle name="60% - Акцент6" xfId="113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90" builtinId="29" hidden="1"/>
    <cellStyle name="Акцент2" xfId="94" builtinId="33" hidden="1"/>
    <cellStyle name="Акцент3" xfId="98" builtinId="37" hidden="1"/>
    <cellStyle name="Акцент4" xfId="102" builtinId="41" hidden="1"/>
    <cellStyle name="Акцент5" xfId="106" builtinId="45" hidden="1"/>
    <cellStyle name="Акцент6" xfId="110" builtinId="49" hidden="1"/>
    <cellStyle name="Ввод " xfId="27" builtinId="20" customBuiltin="1"/>
    <cellStyle name="Вывод" xfId="82" builtinId="21" hidden="1"/>
    <cellStyle name="Вычисление" xfId="83" builtinId="22" hidden="1"/>
    <cellStyle name="Гиперссылка" xfId="28" builtinId="8"/>
    <cellStyle name="Гиперссылка 2" xfId="29"/>
    <cellStyle name="Гиперссылка 2 2" xfId="30"/>
    <cellStyle name="Гиперссылка 2 2 2" xfId="31"/>
    <cellStyle name="Гиперссылка 3" xfId="32"/>
    <cellStyle name="Гиперссылка 4" xfId="33"/>
    <cellStyle name="Гиперссылка 4 2" xfId="34"/>
    <cellStyle name="Гиперссылка 4 6" xfId="35"/>
    <cellStyle name="Гиперссылка_Новая инструкция1_фст" xfId="36"/>
    <cellStyle name="Заголовок" xfId="37"/>
    <cellStyle name="Заголовок 1" xfId="75" builtinId="16" hidden="1"/>
    <cellStyle name="Заголовок 2" xfId="76" builtinId="17" hidden="1"/>
    <cellStyle name="Заголовок 3" xfId="77" builtinId="18" hidden="1"/>
    <cellStyle name="Заголовок 4" xfId="78" builtinId="19" hidden="1"/>
    <cellStyle name="ЗаголовокСтолбца" xfId="38"/>
    <cellStyle name="Значение" xfId="39"/>
    <cellStyle name="Итог" xfId="89" builtinId="25" hidden="1"/>
    <cellStyle name="Контрольная ячейка" xfId="85" builtinId="23" hidden="1"/>
    <cellStyle name="Название" xfId="74" builtinId="15" hidden="1"/>
    <cellStyle name="Нейтральный" xfId="81" builtinId="28" hidden="1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2" xfId="46"/>
    <cellStyle name="Обычный 2 10" xfId="47"/>
    <cellStyle name="Обычный 2 10 2" xfId="48"/>
    <cellStyle name="Обычный 2 14" xfId="49"/>
    <cellStyle name="Обычный 2 2" xfId="50"/>
    <cellStyle name="Обычный 2 8" xfId="51"/>
    <cellStyle name="Обычный 2_Новая инструкция1_фст" xfId="52"/>
    <cellStyle name="Обычный 3" xfId="53"/>
    <cellStyle name="Обычный 3 3" xfId="54"/>
    <cellStyle name="Обычный 3 3 2" xfId="55"/>
    <cellStyle name="Обычный 4_test_расчет тепловой энергии - для разработки 30 03 11" xfId="56"/>
    <cellStyle name="Обычный_Forma_5_Книга2" xfId="57"/>
    <cellStyle name="Обычный_INVEST.WARM.PLAN.4.78(v0.1)" xfId="58"/>
    <cellStyle name="Обычный_JKH.OPEN.INFO.PRICE.VO_v4.0(10.02.11)" xfId="59"/>
    <cellStyle name="Обычный_KRU.TARIFF.FACT-0.3" xfId="60"/>
    <cellStyle name="Обычный_KRU.TARIFF.TE.FACT(v0.5)_import_02.02 2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80" builtinId="27" hidden="1"/>
    <cellStyle name="Пояснение" xfId="88" builtinId="53" hidden="1"/>
    <cellStyle name="Примечание" xfId="87" builtinId="10" hidden="1"/>
    <cellStyle name="Процентный 10" xfId="69"/>
    <cellStyle name="Процентный 2" xfId="70"/>
    <cellStyle name="Связанная ячейка" xfId="84" builtinId="24" hidden="1"/>
    <cellStyle name="Стиль 1" xfId="71"/>
    <cellStyle name="Текст предупреждения" xfId="86" builtinId="11" hidden="1"/>
    <cellStyle name="Формула" xfId="72"/>
    <cellStyle name="ФормулаВБ_Мониторинг инвестиций" xfId="73"/>
    <cellStyle name="Хороший" xfId="7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4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4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4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4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4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43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4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44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4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44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4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4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44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4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4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4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4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4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4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45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4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58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58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5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58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589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4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1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18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8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C13" sqref="C13"/>
    </sheetView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4" t="s">
        <v>12</v>
      </c>
      <c r="E7" s="274"/>
    </row>
    <row r="8" spans="3:5" ht="24" customHeight="1">
      <c r="C8" s="94"/>
      <c r="D8" s="275" t="str">
        <f>IF(org=0,"Не определено",org)</f>
        <v>ЗАО "Байкалэнерго"</v>
      </c>
      <c r="E8" s="275"/>
    </row>
    <row r="9" spans="3:5" ht="3" customHeight="1">
      <c r="C9" s="94"/>
      <c r="D9" s="17"/>
      <c r="E9" s="17"/>
    </row>
    <row r="10" spans="3:5" ht="15.95" customHeight="1" thickBot="1">
      <c r="C10" s="94"/>
      <c r="D10" s="201" t="s">
        <v>46</v>
      </c>
      <c r="E10" s="202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9"/>
      <c r="E13" s="200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tabSelected="1" zoomScaleNormal="100" workbookViewId="0"/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0" t="s">
        <v>13</v>
      </c>
      <c r="C2" s="300"/>
      <c r="D2" s="300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3.5" thickTop="1">
      <c r="B5" s="239" t="s">
        <v>2301</v>
      </c>
      <c r="C5" s="240" t="s">
        <v>2302</v>
      </c>
      <c r="D5" s="241" t="s">
        <v>2064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hyperlinks>
    <hyperlink ref="B5" location="'Список СТ (дифф)'!S10" tooltip="Предупреждение" display="Список СТ (дифф)!S10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3" customWidth="1"/>
    <col min="13" max="13" width="29.140625" style="124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2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2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2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2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2" t="s">
        <v>365</v>
      </c>
    </row>
    <row r="6" spans="1:13">
      <c r="A6" s="8" t="s">
        <v>59</v>
      </c>
      <c r="C6" s="72">
        <v>2017</v>
      </c>
      <c r="E6" s="75" t="s">
        <v>156</v>
      </c>
      <c r="F6" s="126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6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6"/>
      <c r="I8" s="75" t="s">
        <v>147</v>
      </c>
    </row>
    <row r="9" spans="1:13">
      <c r="A9" s="8" t="s">
        <v>62</v>
      </c>
      <c r="E9" s="75" t="s">
        <v>159</v>
      </c>
      <c r="F9" s="126"/>
      <c r="I9" s="75" t="s">
        <v>148</v>
      </c>
    </row>
    <row r="10" spans="1:13" ht="12" customHeight="1">
      <c r="A10" s="8" t="s">
        <v>63</v>
      </c>
      <c r="E10" s="75" t="s">
        <v>160</v>
      </c>
      <c r="F10" s="126"/>
      <c r="I10" s="75" t="s">
        <v>176</v>
      </c>
    </row>
    <row r="11" spans="1:13" ht="12" customHeight="1">
      <c r="A11" s="8" t="s">
        <v>64</v>
      </c>
      <c r="E11" s="75" t="s">
        <v>161</v>
      </c>
      <c r="F11" s="126"/>
      <c r="I11" s="75" t="s">
        <v>177</v>
      </c>
    </row>
    <row r="12" spans="1:13">
      <c r="A12" s="8" t="s">
        <v>18</v>
      </c>
      <c r="E12" s="75" t="s">
        <v>162</v>
      </c>
      <c r="F12" s="126"/>
      <c r="I12" s="75" t="s">
        <v>178</v>
      </c>
    </row>
    <row r="13" spans="1:13">
      <c r="A13" s="8" t="s">
        <v>65</v>
      </c>
      <c r="E13" s="75" t="s">
        <v>163</v>
      </c>
      <c r="F13" s="126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82">
        <v>1</v>
      </c>
      <c r="E4" s="306"/>
      <c r="F4" s="219"/>
      <c r="G4" s="282">
        <v>1</v>
      </c>
      <c r="H4" s="286"/>
      <c r="I4" s="287"/>
      <c r="J4" s="288"/>
      <c r="K4" s="209" t="s">
        <v>47</v>
      </c>
      <c r="L4" s="213"/>
      <c r="M4" s="196"/>
    </row>
    <row r="5" spans="1:13" s="56" customFormat="1" ht="15" customHeight="1">
      <c r="C5" s="89"/>
      <c r="D5" s="282"/>
      <c r="E5" s="306"/>
      <c r="F5" s="205"/>
      <c r="G5" s="282"/>
      <c r="H5" s="286"/>
      <c r="I5" s="287"/>
      <c r="J5" s="288"/>
      <c r="K5" s="206"/>
      <c r="L5" s="304" t="s">
        <v>370</v>
      </c>
      <c r="M5" s="305"/>
    </row>
    <row r="6" spans="1:13" s="56" customFormat="1" ht="15" customHeight="1">
      <c r="C6" s="89"/>
      <c r="D6" s="282"/>
      <c r="E6" s="306"/>
      <c r="F6" s="212"/>
      <c r="G6" s="206"/>
      <c r="H6" s="186" t="s">
        <v>189</v>
      </c>
      <c r="I6" s="207"/>
      <c r="J6" s="207"/>
      <c r="K6" s="207"/>
      <c r="L6" s="207"/>
      <c r="M6" s="208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97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97"/>
      <c r="B18" s="77"/>
      <c r="C18" s="90"/>
      <c r="D18" s="109" t="str">
        <f>A17&amp;".1"</f>
        <v>.1</v>
      </c>
      <c r="E18" s="117" t="s">
        <v>197</v>
      </c>
      <c r="F18" s="110"/>
      <c r="G18" s="192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1"/>
      <c r="B24" s="119"/>
      <c r="C24" s="115"/>
      <c r="D24" s="132"/>
      <c r="E24" s="307"/>
      <c r="F24" s="308"/>
    </row>
    <row r="26" spans="1:20" s="55" customFormat="1">
      <c r="A26" s="55" t="s">
        <v>376</v>
      </c>
    </row>
    <row r="28" spans="1:20" s="56" customFormat="1" ht="15" customHeight="1">
      <c r="A28" s="121"/>
      <c r="B28" s="119"/>
      <c r="C28" s="115"/>
      <c r="D28" s="132"/>
      <c r="E28" s="198"/>
      <c r="F28" s="196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82">
        <v>1</v>
      </c>
      <c r="E32" s="306"/>
      <c r="F32" s="219"/>
      <c r="G32" s="282">
        <v>1</v>
      </c>
      <c r="H32" s="286"/>
      <c r="I32" s="287"/>
      <c r="J32" s="288"/>
      <c r="K32" s="219"/>
      <c r="L32" s="289" t="s">
        <v>47</v>
      </c>
      <c r="M32" s="301"/>
      <c r="N32" s="293"/>
      <c r="O32" s="295"/>
      <c r="P32" s="295"/>
      <c r="Q32" s="295"/>
      <c r="R32" s="223" t="s">
        <v>47</v>
      </c>
      <c r="S32" s="231"/>
      <c r="T32" s="226"/>
    </row>
    <row r="33" spans="3:20" s="56" customFormat="1" ht="15" customHeight="1">
      <c r="C33" s="89"/>
      <c r="D33" s="282"/>
      <c r="E33" s="306"/>
      <c r="F33" s="219"/>
      <c r="G33" s="282"/>
      <c r="H33" s="286"/>
      <c r="I33" s="287"/>
      <c r="J33" s="288"/>
      <c r="K33" s="219"/>
      <c r="L33" s="290"/>
      <c r="M33" s="302"/>
      <c r="N33" s="294"/>
      <c r="O33" s="296"/>
      <c r="P33" s="296"/>
      <c r="Q33" s="296"/>
      <c r="R33" s="206"/>
      <c r="S33" s="227" t="s">
        <v>218</v>
      </c>
      <c r="T33" s="226"/>
    </row>
    <row r="34" spans="3:20" s="56" customFormat="1" ht="15" customHeight="1">
      <c r="C34" s="89"/>
      <c r="D34" s="282"/>
      <c r="E34" s="306"/>
      <c r="F34" s="205"/>
      <c r="G34" s="282"/>
      <c r="H34" s="286"/>
      <c r="I34" s="287"/>
      <c r="J34" s="288"/>
      <c r="K34" s="205"/>
      <c r="L34" s="224"/>
      <c r="M34" s="218" t="s">
        <v>370</v>
      </c>
      <c r="N34" s="218"/>
      <c r="O34" s="225"/>
      <c r="P34" s="225"/>
      <c r="Q34" s="225"/>
      <c r="R34" s="207"/>
      <c r="S34" s="228"/>
      <c r="T34" s="226"/>
    </row>
    <row r="35" spans="3:20" s="56" customFormat="1" ht="15" customHeight="1">
      <c r="C35" s="89"/>
      <c r="D35" s="282"/>
      <c r="E35" s="306"/>
      <c r="F35" s="212"/>
      <c r="G35" s="206"/>
      <c r="H35" s="186" t="s">
        <v>189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28"/>
      <c r="T35" s="226"/>
    </row>
  </sheetData>
  <dataConsolidate/>
  <mergeCells count="22">
    <mergeCell ref="A17:A18"/>
    <mergeCell ref="E4:E6"/>
    <mergeCell ref="D4:D6"/>
    <mergeCell ref="E24:F24"/>
    <mergeCell ref="G4:G5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N32:N33"/>
    <mergeCell ref="O32:O33"/>
    <mergeCell ref="P32:P33"/>
    <mergeCell ref="Q32:Q33"/>
    <mergeCell ref="E17:H17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6" t="s">
        <v>200</v>
      </c>
    </row>
    <row r="3" spans="2:2" ht="67.5">
      <c r="B3" s="116" t="s">
        <v>402</v>
      </c>
    </row>
    <row r="4" spans="2:2">
      <c r="B4" s="116" t="s">
        <v>215</v>
      </c>
    </row>
    <row r="5" spans="2:2">
      <c r="B5" s="116" t="s">
        <v>199</v>
      </c>
    </row>
    <row r="6" spans="2:2" ht="33.75">
      <c r="B6" s="116" t="s">
        <v>398</v>
      </c>
    </row>
    <row r="7" spans="2:2">
      <c r="B7" s="116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6" t="s">
        <v>253</v>
      </c>
    </row>
    <row r="11" spans="2:2" ht="22.5">
      <c r="B11" s="116" t="s">
        <v>223</v>
      </c>
    </row>
    <row r="12" spans="2:2">
      <c r="B12" s="95" t="s">
        <v>379</v>
      </c>
    </row>
    <row r="13" spans="2:2" ht="33.75">
      <c r="B13" s="116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6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6" t="s">
        <v>380</v>
      </c>
    </row>
    <row r="16" spans="2:2" ht="36" customHeight="1">
      <c r="B16" s="116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6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3"/>
  </cols>
  <sheetData>
    <row r="1" spans="1:27" ht="10.5" customHeight="1">
      <c r="AA1" s="183" t="s">
        <v>236</v>
      </c>
    </row>
    <row r="2" spans="1:27" ht="16.5" customHeight="1">
      <c r="B2" s="248" t="str">
        <f>"Код шаблона: " &amp; GetCode()</f>
        <v>Код шаблона: JKH.OPEN.INFO.QUARTER.WARM</v>
      </c>
      <c r="C2" s="248"/>
      <c r="D2" s="248"/>
      <c r="E2" s="248"/>
      <c r="F2" s="248"/>
      <c r="G2" s="248"/>
      <c r="V2" s="68"/>
    </row>
    <row r="3" spans="1:27" ht="18" customHeight="1">
      <c r="B3" s="249" t="str">
        <f>"Версия " &amp; GetVersion()</f>
        <v>Версия 6.0.1</v>
      </c>
      <c r="C3" s="249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50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2"/>
    </row>
    <row r="6" spans="1:27" ht="9.75" customHeight="1">
      <c r="A6" s="68"/>
      <c r="B6" s="182"/>
      <c r="C6" s="181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2"/>
    </row>
    <row r="7" spans="1:27" ht="15" customHeight="1">
      <c r="A7" s="68"/>
      <c r="B7" s="182"/>
      <c r="C7" s="181"/>
      <c r="D7" s="163"/>
      <c r="E7" s="253" t="s">
        <v>256</v>
      </c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162"/>
    </row>
    <row r="8" spans="1:27" ht="15" customHeight="1">
      <c r="A8" s="68"/>
      <c r="B8" s="182"/>
      <c r="C8" s="181"/>
      <c r="D8" s="16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162"/>
    </row>
    <row r="9" spans="1:27" ht="15" customHeight="1">
      <c r="A9" s="68"/>
      <c r="B9" s="182"/>
      <c r="C9" s="181"/>
      <c r="D9" s="16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162"/>
    </row>
    <row r="10" spans="1:27" ht="10.5" customHeight="1">
      <c r="A10" s="68"/>
      <c r="B10" s="182"/>
      <c r="C10" s="181"/>
      <c r="D10" s="16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162"/>
    </row>
    <row r="11" spans="1:27" ht="27" customHeight="1">
      <c r="A11" s="68"/>
      <c r="B11" s="182"/>
      <c r="C11" s="181"/>
      <c r="D11" s="16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162"/>
    </row>
    <row r="12" spans="1:27" ht="12" customHeight="1">
      <c r="A12" s="68"/>
      <c r="B12" s="182"/>
      <c r="C12" s="181"/>
      <c r="D12" s="16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162"/>
    </row>
    <row r="13" spans="1:27" ht="38.25" customHeight="1">
      <c r="A13" s="68"/>
      <c r="B13" s="182"/>
      <c r="C13" s="181"/>
      <c r="D13" s="16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176"/>
    </row>
    <row r="14" spans="1:27" ht="15" customHeight="1">
      <c r="A14" s="68"/>
      <c r="B14" s="182"/>
      <c r="C14" s="181"/>
      <c r="D14" s="16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162"/>
    </row>
    <row r="15" spans="1:27" ht="15">
      <c r="A15" s="68"/>
      <c r="B15" s="182"/>
      <c r="C15" s="181"/>
      <c r="D15" s="16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162"/>
    </row>
    <row r="16" spans="1:27" ht="15">
      <c r="A16" s="68"/>
      <c r="B16" s="182"/>
      <c r="C16" s="181"/>
      <c r="D16" s="16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162"/>
    </row>
    <row r="17" spans="1:25" ht="15" customHeight="1">
      <c r="A17" s="68"/>
      <c r="B17" s="182"/>
      <c r="C17" s="181"/>
      <c r="D17" s="16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162"/>
    </row>
    <row r="18" spans="1:25" ht="15">
      <c r="A18" s="68"/>
      <c r="B18" s="182"/>
      <c r="C18" s="181"/>
      <c r="D18" s="16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162"/>
    </row>
    <row r="19" spans="1:25" ht="59.25" customHeight="1">
      <c r="A19" s="68"/>
      <c r="B19" s="182"/>
      <c r="C19" s="181"/>
      <c r="D19" s="169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162"/>
    </row>
    <row r="20" spans="1:25" ht="15" hidden="1">
      <c r="A20" s="68"/>
      <c r="B20" s="182"/>
      <c r="C20" s="181"/>
      <c r="D20" s="169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2"/>
    </row>
    <row r="21" spans="1:25" ht="14.25" hidden="1" customHeight="1">
      <c r="A21" s="68"/>
      <c r="B21" s="182"/>
      <c r="C21" s="181"/>
      <c r="D21" s="164"/>
      <c r="E21" s="175" t="s">
        <v>234</v>
      </c>
      <c r="F21" s="254" t="s">
        <v>251</v>
      </c>
      <c r="G21" s="255"/>
      <c r="H21" s="255"/>
      <c r="I21" s="255"/>
      <c r="J21" s="255"/>
      <c r="K21" s="255"/>
      <c r="L21" s="255"/>
      <c r="M21" s="255"/>
      <c r="N21" s="163"/>
      <c r="O21" s="174" t="s">
        <v>234</v>
      </c>
      <c r="P21" s="256" t="s">
        <v>235</v>
      </c>
      <c r="Q21" s="257"/>
      <c r="R21" s="257"/>
      <c r="S21" s="257"/>
      <c r="T21" s="257"/>
      <c r="U21" s="257"/>
      <c r="V21" s="257"/>
      <c r="W21" s="257"/>
      <c r="X21" s="257"/>
      <c r="Y21" s="162"/>
    </row>
    <row r="22" spans="1:25" ht="14.25" hidden="1" customHeight="1">
      <c r="A22" s="68"/>
      <c r="B22" s="182"/>
      <c r="C22" s="181"/>
      <c r="D22" s="164"/>
      <c r="E22" s="177" t="s">
        <v>234</v>
      </c>
      <c r="F22" s="254" t="s">
        <v>237</v>
      </c>
      <c r="G22" s="255"/>
      <c r="H22" s="255"/>
      <c r="I22" s="255"/>
      <c r="J22" s="255"/>
      <c r="K22" s="255"/>
      <c r="L22" s="255"/>
      <c r="M22" s="255"/>
      <c r="N22" s="163"/>
      <c r="O22" s="178" t="s">
        <v>234</v>
      </c>
      <c r="P22" s="256" t="s">
        <v>252</v>
      </c>
      <c r="Q22" s="257"/>
      <c r="R22" s="257"/>
      <c r="S22" s="257"/>
      <c r="T22" s="257"/>
      <c r="U22" s="257"/>
      <c r="V22" s="257"/>
      <c r="W22" s="257"/>
      <c r="X22" s="257"/>
      <c r="Y22" s="162"/>
    </row>
    <row r="23" spans="1:25" ht="27" hidden="1" customHeight="1">
      <c r="A23" s="68"/>
      <c r="B23" s="182"/>
      <c r="C23" s="181"/>
      <c r="D23" s="164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61" t="s">
        <v>250</v>
      </c>
      <c r="Q23" s="261"/>
      <c r="R23" s="261"/>
      <c r="S23" s="261"/>
      <c r="T23" s="261"/>
      <c r="U23" s="261"/>
      <c r="V23" s="261"/>
      <c r="W23" s="261"/>
      <c r="X23" s="163"/>
      <c r="Y23" s="162"/>
    </row>
    <row r="24" spans="1:25" ht="10.5" hidden="1" customHeight="1">
      <c r="A24" s="68"/>
      <c r="B24" s="182"/>
      <c r="C24" s="181"/>
      <c r="D24" s="164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2"/>
    </row>
    <row r="25" spans="1:25" ht="27" hidden="1" customHeight="1">
      <c r="A25" s="68"/>
      <c r="B25" s="182"/>
      <c r="C25" s="181"/>
      <c r="D25" s="164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2"/>
    </row>
    <row r="26" spans="1:25" ht="12" hidden="1" customHeight="1">
      <c r="A26" s="68"/>
      <c r="B26" s="182"/>
      <c r="C26" s="181"/>
      <c r="D26" s="164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2"/>
    </row>
    <row r="27" spans="1:25" ht="38.25" hidden="1" customHeight="1">
      <c r="A27" s="68"/>
      <c r="B27" s="182"/>
      <c r="C27" s="181"/>
      <c r="D27" s="164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2"/>
    </row>
    <row r="28" spans="1:25" ht="15" hidden="1">
      <c r="A28" s="68"/>
      <c r="B28" s="182"/>
      <c r="C28" s="181"/>
      <c r="D28" s="164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2"/>
    </row>
    <row r="29" spans="1:25" ht="15" hidden="1">
      <c r="A29" s="68"/>
      <c r="B29" s="182"/>
      <c r="C29" s="181"/>
      <c r="D29" s="164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2"/>
    </row>
    <row r="30" spans="1:25" ht="15" hidden="1">
      <c r="A30" s="68"/>
      <c r="B30" s="182"/>
      <c r="C30" s="181"/>
      <c r="D30" s="164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2"/>
    </row>
    <row r="31" spans="1:25" ht="15" hidden="1">
      <c r="A31" s="68"/>
      <c r="B31" s="182"/>
      <c r="C31" s="181"/>
      <c r="D31" s="164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2"/>
    </row>
    <row r="32" spans="1:25" ht="15" hidden="1">
      <c r="A32" s="68"/>
      <c r="B32" s="182"/>
      <c r="C32" s="181"/>
      <c r="D32" s="164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2"/>
    </row>
    <row r="33" spans="1:25" ht="18.75" hidden="1" customHeight="1">
      <c r="A33" s="68"/>
      <c r="B33" s="182"/>
      <c r="C33" s="181"/>
      <c r="D33" s="169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2"/>
    </row>
    <row r="34" spans="1:25" ht="15" hidden="1">
      <c r="A34" s="68"/>
      <c r="B34" s="182"/>
      <c r="C34" s="181"/>
      <c r="D34" s="169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2"/>
    </row>
    <row r="35" spans="1:25" ht="24" hidden="1" customHeight="1">
      <c r="A35" s="68"/>
      <c r="B35" s="182"/>
      <c r="C35" s="181"/>
      <c r="D35" s="164"/>
      <c r="E35" s="258" t="s">
        <v>233</v>
      </c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162"/>
    </row>
    <row r="36" spans="1:25" ht="38.25" hidden="1" customHeight="1">
      <c r="A36" s="68"/>
      <c r="B36" s="182"/>
      <c r="C36" s="181"/>
      <c r="D36" s="164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162"/>
    </row>
    <row r="37" spans="1:25" ht="9.75" hidden="1" customHeight="1">
      <c r="A37" s="68"/>
      <c r="B37" s="182"/>
      <c r="C37" s="181"/>
      <c r="D37" s="164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162"/>
    </row>
    <row r="38" spans="1:25" ht="51" hidden="1" customHeight="1">
      <c r="A38" s="68"/>
      <c r="B38" s="182"/>
      <c r="C38" s="181"/>
      <c r="D38" s="164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162"/>
    </row>
    <row r="39" spans="1:25" ht="15" hidden="1" customHeight="1">
      <c r="A39" s="68"/>
      <c r="B39" s="182"/>
      <c r="C39" s="181"/>
      <c r="D39" s="164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162"/>
    </row>
    <row r="40" spans="1:25" ht="12" hidden="1" customHeight="1">
      <c r="A40" s="68"/>
      <c r="B40" s="182"/>
      <c r="C40" s="181"/>
      <c r="D40" s="164"/>
      <c r="E40" s="259" t="s">
        <v>36</v>
      </c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162"/>
    </row>
    <row r="41" spans="1:25" ht="38.25" hidden="1" customHeight="1">
      <c r="A41" s="68"/>
      <c r="B41" s="182"/>
      <c r="C41" s="181"/>
      <c r="D41" s="164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162"/>
    </row>
    <row r="42" spans="1:25" ht="15" hidden="1">
      <c r="A42" s="68"/>
      <c r="B42" s="182"/>
      <c r="C42" s="181"/>
      <c r="D42" s="164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162"/>
    </row>
    <row r="43" spans="1:25" ht="15" hidden="1">
      <c r="A43" s="68"/>
      <c r="B43" s="182"/>
      <c r="C43" s="181"/>
      <c r="D43" s="164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162"/>
    </row>
    <row r="44" spans="1:25" ht="33.75" hidden="1" customHeight="1">
      <c r="A44" s="68"/>
      <c r="B44" s="182"/>
      <c r="C44" s="181"/>
      <c r="D44" s="169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162"/>
    </row>
    <row r="45" spans="1:25" ht="15" hidden="1">
      <c r="A45" s="68"/>
      <c r="B45" s="182"/>
      <c r="C45" s="181"/>
      <c r="D45" s="169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162"/>
    </row>
    <row r="46" spans="1:25" ht="24" hidden="1" customHeight="1">
      <c r="A46" s="68"/>
      <c r="B46" s="182"/>
      <c r="C46" s="181"/>
      <c r="D46" s="164"/>
      <c r="E46" s="260" t="s">
        <v>232</v>
      </c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162"/>
    </row>
    <row r="47" spans="1:25" ht="37.5" hidden="1" customHeight="1">
      <c r="A47" s="68"/>
      <c r="B47" s="182"/>
      <c r="C47" s="181"/>
      <c r="D47" s="164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162"/>
    </row>
    <row r="48" spans="1:25" ht="24" hidden="1" customHeight="1">
      <c r="A48" s="68"/>
      <c r="B48" s="182"/>
      <c r="C48" s="181"/>
      <c r="D48" s="164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162"/>
    </row>
    <row r="49" spans="1:25" ht="51" hidden="1" customHeight="1">
      <c r="A49" s="68"/>
      <c r="B49" s="182"/>
      <c r="C49" s="181"/>
      <c r="D49" s="164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162"/>
    </row>
    <row r="50" spans="1:25" ht="15" hidden="1">
      <c r="A50" s="68"/>
      <c r="B50" s="182"/>
      <c r="C50" s="181"/>
      <c r="D50" s="164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162"/>
    </row>
    <row r="51" spans="1:25" ht="15" hidden="1">
      <c r="A51" s="68"/>
      <c r="B51" s="182"/>
      <c r="C51" s="181"/>
      <c r="D51" s="164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162"/>
    </row>
    <row r="52" spans="1:25" ht="15" hidden="1">
      <c r="A52" s="68"/>
      <c r="B52" s="182"/>
      <c r="C52" s="181"/>
      <c r="D52" s="164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162"/>
    </row>
    <row r="53" spans="1:25" ht="15" hidden="1">
      <c r="A53" s="68"/>
      <c r="B53" s="182"/>
      <c r="C53" s="181"/>
      <c r="D53" s="164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162"/>
    </row>
    <row r="54" spans="1:25" ht="15" hidden="1">
      <c r="A54" s="68"/>
      <c r="B54" s="182"/>
      <c r="C54" s="181"/>
      <c r="D54" s="164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162"/>
    </row>
    <row r="55" spans="1:25" ht="15" hidden="1">
      <c r="A55" s="68"/>
      <c r="B55" s="182"/>
      <c r="C55" s="181"/>
      <c r="D55" s="164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162"/>
    </row>
    <row r="56" spans="1:25" ht="25.5" hidden="1" customHeight="1">
      <c r="A56" s="68"/>
      <c r="B56" s="182"/>
      <c r="C56" s="181"/>
      <c r="D56" s="169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162"/>
    </row>
    <row r="57" spans="1:25" ht="15" hidden="1">
      <c r="A57" s="68"/>
      <c r="B57" s="182"/>
      <c r="C57" s="181"/>
      <c r="D57" s="169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162"/>
    </row>
    <row r="58" spans="1:25" ht="15" hidden="1" customHeight="1">
      <c r="A58" s="68"/>
      <c r="B58" s="182"/>
      <c r="C58" s="181"/>
      <c r="D58" s="164"/>
      <c r="E58" s="263" t="s">
        <v>38</v>
      </c>
      <c r="F58" s="263"/>
      <c r="G58" s="263"/>
      <c r="H58" s="264" t="s">
        <v>29</v>
      </c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162"/>
    </row>
    <row r="59" spans="1:25" ht="15" hidden="1" customHeight="1">
      <c r="A59" s="68"/>
      <c r="B59" s="182"/>
      <c r="C59" s="181"/>
      <c r="D59" s="164"/>
      <c r="E59" s="263" t="s">
        <v>37</v>
      </c>
      <c r="F59" s="263"/>
      <c r="G59" s="263"/>
      <c r="H59" s="264" t="s">
        <v>142</v>
      </c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162"/>
    </row>
    <row r="60" spans="1:25" ht="15" hidden="1" customHeight="1">
      <c r="A60" s="68"/>
      <c r="B60" s="182"/>
      <c r="C60" s="181"/>
      <c r="D60" s="164"/>
      <c r="E60" s="263" t="s">
        <v>8</v>
      </c>
      <c r="F60" s="263"/>
      <c r="G60" s="263"/>
      <c r="H60" s="264" t="s">
        <v>231</v>
      </c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162"/>
    </row>
    <row r="61" spans="1:25" ht="15" hidden="1">
      <c r="A61" s="68"/>
      <c r="B61" s="182"/>
      <c r="C61" s="181"/>
      <c r="D61" s="164"/>
      <c r="E61" s="173"/>
      <c r="F61" s="171"/>
      <c r="G61" s="172"/>
      <c r="H61" s="266" t="s">
        <v>230</v>
      </c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162"/>
    </row>
    <row r="62" spans="1:25" ht="27.75" hidden="1" customHeight="1">
      <c r="A62" s="68"/>
      <c r="B62" s="182"/>
      <c r="C62" s="181"/>
      <c r="D62" s="164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2"/>
    </row>
    <row r="63" spans="1:25" ht="15" hidden="1">
      <c r="A63" s="68"/>
      <c r="B63" s="182"/>
      <c r="C63" s="181"/>
      <c r="D63" s="164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2"/>
    </row>
    <row r="64" spans="1:25" ht="15" hidden="1">
      <c r="A64" s="68"/>
      <c r="B64" s="182"/>
      <c r="C64" s="181"/>
      <c r="D64" s="164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2"/>
    </row>
    <row r="65" spans="1:25" ht="15" hidden="1">
      <c r="A65" s="68"/>
      <c r="B65" s="182"/>
      <c r="C65" s="181"/>
      <c r="D65" s="164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2"/>
    </row>
    <row r="66" spans="1:25" ht="15" hidden="1">
      <c r="A66" s="68"/>
      <c r="B66" s="182"/>
      <c r="C66" s="181"/>
      <c r="D66" s="164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2"/>
    </row>
    <row r="67" spans="1:25" ht="15" hidden="1">
      <c r="A67" s="68"/>
      <c r="B67" s="182"/>
      <c r="C67" s="181"/>
      <c r="D67" s="164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2"/>
    </row>
    <row r="68" spans="1:25" ht="89.25" hidden="1" customHeight="1">
      <c r="A68" s="68"/>
      <c r="B68" s="182"/>
      <c r="C68" s="181"/>
      <c r="D68" s="169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2"/>
    </row>
    <row r="69" spans="1:25" ht="15" hidden="1">
      <c r="A69" s="68"/>
      <c r="B69" s="182"/>
      <c r="C69" s="181"/>
      <c r="D69" s="169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2"/>
    </row>
    <row r="70" spans="1:25" ht="15" hidden="1">
      <c r="A70" s="68"/>
      <c r="B70" s="182"/>
      <c r="C70" s="181"/>
      <c r="D70" s="164"/>
      <c r="E70" s="270" t="s">
        <v>238</v>
      </c>
      <c r="F70" s="270"/>
      <c r="G70" s="270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162"/>
    </row>
    <row r="71" spans="1:25" ht="15" hidden="1">
      <c r="A71" s="68"/>
      <c r="B71" s="182"/>
      <c r="C71" s="181"/>
      <c r="D71" s="164"/>
      <c r="E71" s="262" t="s">
        <v>224</v>
      </c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162"/>
    </row>
    <row r="72" spans="1:25" ht="27" hidden="1" customHeight="1">
      <c r="A72" s="68"/>
      <c r="B72" s="182"/>
      <c r="C72" s="181"/>
      <c r="D72" s="164"/>
      <c r="E72" s="158" t="s">
        <v>225</v>
      </c>
      <c r="F72" s="242" t="s">
        <v>400</v>
      </c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162"/>
    </row>
    <row r="73" spans="1:25" ht="15" hidden="1" customHeight="1">
      <c r="A73" s="68"/>
      <c r="B73" s="182"/>
      <c r="C73" s="181"/>
      <c r="D73" s="164"/>
      <c r="E73" s="158"/>
      <c r="F73" s="247" t="s">
        <v>401</v>
      </c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162"/>
    </row>
    <row r="74" spans="1:25" ht="15" hidden="1" customHeight="1">
      <c r="A74" s="68"/>
      <c r="B74" s="182"/>
      <c r="C74" s="181"/>
      <c r="D74" s="164"/>
      <c r="E74" s="158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162"/>
    </row>
    <row r="75" spans="1:25" ht="15" hidden="1">
      <c r="A75" s="68"/>
      <c r="B75" s="182"/>
      <c r="C75" s="181"/>
      <c r="D75" s="164"/>
      <c r="E75" s="244" t="s">
        <v>239</v>
      </c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162"/>
    </row>
    <row r="76" spans="1:25" ht="45.75" hidden="1" customHeight="1">
      <c r="A76" s="68"/>
      <c r="B76" s="182"/>
      <c r="C76" s="181"/>
      <c r="D76" s="164"/>
      <c r="E76" s="245" t="s">
        <v>240</v>
      </c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162"/>
    </row>
    <row r="77" spans="1:25" ht="23.1" hidden="1" customHeight="1">
      <c r="A77" s="68"/>
      <c r="B77" s="182"/>
      <c r="C77" s="181"/>
      <c r="D77" s="164"/>
      <c r="E77" s="245" t="s">
        <v>241</v>
      </c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162"/>
    </row>
    <row r="78" spans="1:25" ht="42.75" hidden="1" customHeight="1">
      <c r="A78" s="68"/>
      <c r="B78" s="182"/>
      <c r="C78" s="181"/>
      <c r="D78" s="164"/>
      <c r="E78" s="245" t="s">
        <v>242</v>
      </c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162"/>
    </row>
    <row r="79" spans="1:25" ht="33" hidden="1" customHeight="1">
      <c r="A79" s="68"/>
      <c r="B79" s="182"/>
      <c r="C79" s="181"/>
      <c r="D79" s="164"/>
      <c r="E79" s="245" t="s">
        <v>257</v>
      </c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162"/>
    </row>
    <row r="80" spans="1:25" ht="30" hidden="1" customHeight="1">
      <c r="A80" s="68"/>
      <c r="B80" s="182"/>
      <c r="C80" s="181"/>
      <c r="D80" s="164"/>
      <c r="E80" s="245" t="s">
        <v>243</v>
      </c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162"/>
    </row>
    <row r="81" spans="1:25" ht="21" hidden="1" customHeight="1">
      <c r="A81" s="68"/>
      <c r="B81" s="182"/>
      <c r="C81" s="181"/>
      <c r="D81" s="164"/>
      <c r="E81" s="245" t="s">
        <v>244</v>
      </c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162"/>
    </row>
    <row r="82" spans="1:25" ht="24" hidden="1" customHeight="1">
      <c r="A82" s="68"/>
      <c r="B82" s="182"/>
      <c r="C82" s="181"/>
      <c r="D82" s="164"/>
      <c r="E82" s="245" t="s">
        <v>245</v>
      </c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162"/>
    </row>
    <row r="83" spans="1:25" ht="15" hidden="1">
      <c r="A83" s="68"/>
      <c r="B83" s="182"/>
      <c r="C83" s="181"/>
      <c r="D83" s="164"/>
      <c r="E83" s="244" t="s">
        <v>254</v>
      </c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162"/>
    </row>
    <row r="84" spans="1:25" ht="15" hidden="1">
      <c r="A84" s="68"/>
      <c r="B84" s="182"/>
      <c r="C84" s="181"/>
      <c r="D84" s="164"/>
      <c r="E84" s="246" t="s">
        <v>16</v>
      </c>
      <c r="F84" s="246"/>
      <c r="G84" s="246"/>
      <c r="H84" s="246"/>
      <c r="I84" s="247" t="s">
        <v>255</v>
      </c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162"/>
    </row>
    <row r="85" spans="1:25" ht="15" hidden="1">
      <c r="A85" s="68"/>
      <c r="B85" s="182"/>
      <c r="C85" s="181"/>
      <c r="D85" s="164"/>
      <c r="E85" s="266"/>
      <c r="F85" s="266"/>
      <c r="G85" s="266"/>
      <c r="H85" s="267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162"/>
    </row>
    <row r="86" spans="1:25" ht="15" hidden="1" customHeight="1">
      <c r="A86" s="68"/>
      <c r="B86" s="182"/>
      <c r="C86" s="181"/>
      <c r="D86" s="164"/>
      <c r="E86" s="263" t="s">
        <v>37</v>
      </c>
      <c r="F86" s="263"/>
      <c r="G86" s="263"/>
      <c r="H86" s="269" t="s">
        <v>142</v>
      </c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162"/>
    </row>
    <row r="87" spans="1:25" ht="15" hidden="1" customHeight="1">
      <c r="A87" s="68"/>
      <c r="B87" s="182"/>
      <c r="C87" s="181"/>
      <c r="D87" s="164"/>
      <c r="E87" s="263" t="s">
        <v>38</v>
      </c>
      <c r="F87" s="263"/>
      <c r="G87" s="263"/>
      <c r="H87" s="269" t="s">
        <v>39</v>
      </c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162"/>
    </row>
    <row r="88" spans="1:25" ht="15" hidden="1" customHeight="1">
      <c r="A88" s="68"/>
      <c r="B88" s="182"/>
      <c r="C88" s="181"/>
      <c r="D88" s="164"/>
      <c r="E88" s="173"/>
      <c r="F88" s="171"/>
      <c r="G88" s="172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162"/>
    </row>
    <row r="89" spans="1:25" ht="15" hidden="1">
      <c r="A89" s="68"/>
      <c r="B89" s="182"/>
      <c r="C89" s="181"/>
      <c r="D89" s="164"/>
      <c r="E89" s="163"/>
      <c r="F89" s="163"/>
      <c r="G89" s="163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63"/>
      <c r="X89" s="163"/>
      <c r="Y89" s="162"/>
    </row>
    <row r="90" spans="1:25" ht="15" hidden="1">
      <c r="A90" s="68"/>
      <c r="B90" s="182"/>
      <c r="C90" s="181"/>
      <c r="D90" s="164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2"/>
    </row>
    <row r="91" spans="1:25" ht="15" hidden="1">
      <c r="A91" s="68"/>
      <c r="B91" s="182"/>
      <c r="C91" s="181"/>
      <c r="D91" s="164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2"/>
    </row>
    <row r="92" spans="1:25" ht="15" hidden="1">
      <c r="A92" s="68"/>
      <c r="B92" s="182"/>
      <c r="C92" s="181"/>
      <c r="D92" s="164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2"/>
    </row>
    <row r="93" spans="1:25" ht="15" hidden="1">
      <c r="A93" s="68"/>
      <c r="B93" s="182"/>
      <c r="C93" s="181"/>
      <c r="D93" s="164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2"/>
    </row>
    <row r="94" spans="1:25" ht="15" hidden="1">
      <c r="A94" s="68"/>
      <c r="B94" s="182"/>
      <c r="C94" s="181"/>
      <c r="D94" s="164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2"/>
    </row>
    <row r="95" spans="1:25" ht="15" hidden="1">
      <c r="A95" s="68"/>
      <c r="B95" s="182"/>
      <c r="C95" s="181"/>
      <c r="D95" s="164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2"/>
    </row>
    <row r="96" spans="1:25" ht="15" hidden="1">
      <c r="A96" s="68"/>
      <c r="B96" s="182"/>
      <c r="C96" s="181"/>
      <c r="D96" s="164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2"/>
    </row>
    <row r="97" spans="1:27" ht="15" hidden="1">
      <c r="A97" s="68"/>
      <c r="B97" s="182"/>
      <c r="C97" s="181"/>
      <c r="D97" s="164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2"/>
    </row>
    <row r="98" spans="1:27" ht="15" hidden="1">
      <c r="A98" s="68"/>
      <c r="B98" s="182"/>
      <c r="C98" s="181"/>
      <c r="D98" s="164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2"/>
    </row>
    <row r="99" spans="1:27" ht="15" hidden="1">
      <c r="A99" s="68"/>
      <c r="B99" s="182"/>
      <c r="C99" s="181"/>
      <c r="D99" s="164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2"/>
    </row>
    <row r="100" spans="1:27" ht="27" hidden="1" customHeight="1">
      <c r="A100" s="68"/>
      <c r="B100" s="182"/>
      <c r="C100" s="181"/>
      <c r="D100" s="169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2"/>
    </row>
    <row r="101" spans="1:27" ht="15" hidden="1">
      <c r="A101" s="68"/>
      <c r="B101" s="182"/>
      <c r="C101" s="181"/>
      <c r="D101" s="169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2"/>
    </row>
    <row r="102" spans="1:27" ht="25.5" hidden="1" customHeight="1">
      <c r="A102" s="68"/>
      <c r="B102" s="182"/>
      <c r="C102" s="181"/>
      <c r="D102" s="164"/>
      <c r="E102" s="271" t="s">
        <v>229</v>
      </c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162"/>
    </row>
    <row r="103" spans="1:27" ht="15" hidden="1" customHeight="1">
      <c r="A103" s="68"/>
      <c r="B103" s="182"/>
      <c r="C103" s="181"/>
      <c r="D103" s="164"/>
      <c r="E103" s="163"/>
      <c r="F103" s="163"/>
      <c r="G103" s="163"/>
      <c r="H103" s="166"/>
      <c r="I103" s="166"/>
      <c r="J103" s="166"/>
      <c r="K103" s="166"/>
      <c r="L103" s="166"/>
      <c r="M103" s="166"/>
      <c r="N103" s="166"/>
      <c r="O103" s="165"/>
      <c r="P103" s="165"/>
      <c r="Q103" s="165"/>
      <c r="R103" s="165"/>
      <c r="S103" s="165"/>
      <c r="T103" s="165"/>
      <c r="U103" s="163"/>
      <c r="V103" s="163"/>
      <c r="W103" s="163"/>
      <c r="X103" s="163"/>
      <c r="Y103" s="162"/>
    </row>
    <row r="104" spans="1:27" ht="15" hidden="1" customHeight="1">
      <c r="A104" s="68"/>
      <c r="B104" s="182"/>
      <c r="C104" s="181"/>
      <c r="D104" s="164"/>
      <c r="E104" s="167"/>
      <c r="F104" s="265" t="s">
        <v>228</v>
      </c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165"/>
      <c r="U104" s="163"/>
      <c r="V104" s="163"/>
      <c r="W104" s="163"/>
      <c r="X104" s="163"/>
      <c r="Y104" s="162"/>
      <c r="AA104" s="183" t="s">
        <v>226</v>
      </c>
    </row>
    <row r="105" spans="1:27" ht="15" hidden="1" customHeight="1">
      <c r="A105" s="68"/>
      <c r="B105" s="182"/>
      <c r="C105" s="181"/>
      <c r="D105" s="164"/>
      <c r="E105" s="163"/>
      <c r="F105" s="163"/>
      <c r="G105" s="163"/>
      <c r="H105" s="166"/>
      <c r="I105" s="166"/>
      <c r="J105" s="166"/>
      <c r="K105" s="166"/>
      <c r="L105" s="166"/>
      <c r="M105" s="166"/>
      <c r="N105" s="166"/>
      <c r="O105" s="165"/>
      <c r="P105" s="165"/>
      <c r="Q105" s="165"/>
      <c r="R105" s="165"/>
      <c r="S105" s="165"/>
      <c r="T105" s="165"/>
      <c r="U105" s="163"/>
      <c r="V105" s="163"/>
      <c r="W105" s="163"/>
      <c r="X105" s="163"/>
      <c r="Y105" s="162"/>
    </row>
    <row r="106" spans="1:27" ht="15" hidden="1">
      <c r="A106" s="68"/>
      <c r="B106" s="182"/>
      <c r="C106" s="181"/>
      <c r="D106" s="164"/>
      <c r="E106" s="163"/>
      <c r="F106" s="265" t="s">
        <v>227</v>
      </c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162"/>
    </row>
    <row r="107" spans="1:27" ht="15" hidden="1">
      <c r="A107" s="68"/>
      <c r="B107" s="182"/>
      <c r="C107" s="181"/>
      <c r="D107" s="164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2"/>
    </row>
    <row r="108" spans="1:27" ht="15" hidden="1">
      <c r="A108" s="68"/>
      <c r="B108" s="182"/>
      <c r="C108" s="181"/>
      <c r="D108" s="164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2"/>
    </row>
    <row r="109" spans="1:27" ht="15" hidden="1">
      <c r="A109" s="68"/>
      <c r="B109" s="182"/>
      <c r="C109" s="181"/>
      <c r="D109" s="164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2"/>
    </row>
    <row r="110" spans="1:27" ht="15" hidden="1">
      <c r="A110" s="68"/>
      <c r="B110" s="182"/>
      <c r="C110" s="181"/>
      <c r="D110" s="164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2"/>
    </row>
    <row r="111" spans="1:27" ht="15" hidden="1">
      <c r="A111" s="68"/>
      <c r="B111" s="182"/>
      <c r="C111" s="181"/>
      <c r="D111" s="164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2"/>
    </row>
    <row r="112" spans="1:27" ht="15" hidden="1">
      <c r="A112" s="68"/>
      <c r="B112" s="182"/>
      <c r="C112" s="181"/>
      <c r="D112" s="164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2"/>
    </row>
    <row r="113" spans="1:25" ht="15" hidden="1">
      <c r="A113" s="68"/>
      <c r="B113" s="182"/>
      <c r="C113" s="181"/>
      <c r="D113" s="164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2"/>
    </row>
    <row r="114" spans="1:25" ht="15" hidden="1">
      <c r="A114" s="68"/>
      <c r="B114" s="182"/>
      <c r="C114" s="181"/>
      <c r="D114" s="164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2"/>
    </row>
    <row r="115" spans="1:25" ht="30" hidden="1" customHeight="1">
      <c r="A115" s="68"/>
      <c r="B115" s="182"/>
      <c r="C115" s="181"/>
      <c r="D115" s="164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2"/>
    </row>
    <row r="116" spans="1:25" ht="31.5" hidden="1" customHeight="1">
      <c r="A116" s="68"/>
      <c r="B116" s="182"/>
      <c r="C116" s="181"/>
      <c r="D116" s="164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2"/>
    </row>
    <row r="117" spans="1:25" ht="15" customHeight="1">
      <c r="A117" s="68"/>
      <c r="B117" s="180"/>
      <c r="C117" s="179"/>
      <c r="D117" s="16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9"/>
    </row>
  </sheetData>
  <sheetProtection password="FA9C" sheet="1" objects="1" scenarios="1" formatColumns="0" formatRows="0"/>
  <dataConsolidate/>
  <mergeCells count="47">
    <mergeCell ref="F73:U73"/>
    <mergeCell ref="V73:X73"/>
    <mergeCell ref="E87:G87"/>
    <mergeCell ref="H87:X87"/>
    <mergeCell ref="H88:X88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E46:X57"/>
    <mergeCell ref="P23:W23"/>
    <mergeCell ref="B2:G2"/>
    <mergeCell ref="B3:C3"/>
    <mergeCell ref="B5:Y5"/>
    <mergeCell ref="E7:X19"/>
    <mergeCell ref="F21:M21"/>
    <mergeCell ref="P21:X21"/>
    <mergeCell ref="F72:X72"/>
    <mergeCell ref="F74:X74"/>
    <mergeCell ref="E75:X75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280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69</v>
      </c>
      <c r="C2" s="6" t="s">
        <v>445</v>
      </c>
      <c r="D2" s="6" t="s">
        <v>446</v>
      </c>
      <c r="E2" s="6" t="s">
        <v>447</v>
      </c>
      <c r="F2" s="6" t="s">
        <v>448</v>
      </c>
      <c r="G2" s="6" t="s">
        <v>449</v>
      </c>
      <c r="H2" s="6" t="s">
        <v>450</v>
      </c>
      <c r="I2" s="6" t="s">
        <v>451</v>
      </c>
      <c r="J2" s="6" t="s">
        <v>452</v>
      </c>
      <c r="K2" s="6" t="s">
        <v>453</v>
      </c>
      <c r="L2" s="6" t="s">
        <v>367</v>
      </c>
    </row>
    <row r="3" spans="1:12">
      <c r="A3" s="6">
        <v>2</v>
      </c>
      <c r="B3" s="6" t="s">
        <v>69</v>
      </c>
      <c r="C3" s="6" t="s">
        <v>454</v>
      </c>
      <c r="D3" s="6" t="s">
        <v>455</v>
      </c>
      <c r="E3" s="6" t="s">
        <v>456</v>
      </c>
      <c r="F3" s="6" t="s">
        <v>457</v>
      </c>
      <c r="G3" s="6" t="s">
        <v>458</v>
      </c>
      <c r="H3" s="6" t="s">
        <v>459</v>
      </c>
      <c r="I3" s="6" t="s">
        <v>460</v>
      </c>
      <c r="J3" s="6" t="s">
        <v>461</v>
      </c>
      <c r="K3" s="6" t="s">
        <v>444</v>
      </c>
      <c r="L3" s="6" t="s">
        <v>367</v>
      </c>
    </row>
    <row r="4" spans="1:12">
      <c r="A4" s="6">
        <v>3</v>
      </c>
      <c r="B4" s="6" t="s">
        <v>69</v>
      </c>
      <c r="C4" s="6" t="s">
        <v>468</v>
      </c>
      <c r="D4" s="6" t="s">
        <v>469</v>
      </c>
      <c r="E4" s="6" t="s">
        <v>468</v>
      </c>
      <c r="F4" s="6" t="s">
        <v>469</v>
      </c>
      <c r="G4" s="6" t="s">
        <v>2185</v>
      </c>
      <c r="H4" s="6" t="s">
        <v>2186</v>
      </c>
      <c r="I4" s="6" t="s">
        <v>2187</v>
      </c>
      <c r="J4" s="6" t="s">
        <v>2188</v>
      </c>
      <c r="K4" s="6" t="s">
        <v>444</v>
      </c>
      <c r="L4" s="6" t="s">
        <v>367</v>
      </c>
    </row>
    <row r="5" spans="1:12">
      <c r="A5" s="6">
        <v>4</v>
      </c>
      <c r="B5" s="6" t="s">
        <v>69</v>
      </c>
      <c r="C5" s="6" t="s">
        <v>462</v>
      </c>
      <c r="D5" s="6" t="s">
        <v>2189</v>
      </c>
      <c r="E5" s="6" t="s">
        <v>464</v>
      </c>
      <c r="F5" s="6" t="s">
        <v>2190</v>
      </c>
      <c r="G5" s="6" t="s">
        <v>2074</v>
      </c>
      <c r="H5" s="6" t="s">
        <v>2075</v>
      </c>
      <c r="I5" s="6" t="s">
        <v>2076</v>
      </c>
      <c r="J5" s="6" t="s">
        <v>707</v>
      </c>
      <c r="K5" s="6" t="s">
        <v>444</v>
      </c>
      <c r="L5" s="6" t="s">
        <v>367</v>
      </c>
    </row>
    <row r="6" spans="1:12">
      <c r="A6" s="6">
        <v>5</v>
      </c>
      <c r="B6" s="6" t="s">
        <v>69</v>
      </c>
      <c r="C6" s="6" t="s">
        <v>468</v>
      </c>
      <c r="D6" s="6" t="s">
        <v>469</v>
      </c>
      <c r="E6" s="6" t="s">
        <v>468</v>
      </c>
      <c r="F6" s="6" t="s">
        <v>469</v>
      </c>
      <c r="G6" s="6" t="s">
        <v>470</v>
      </c>
      <c r="H6" s="6" t="s">
        <v>471</v>
      </c>
      <c r="I6" s="6" t="s">
        <v>472</v>
      </c>
      <c r="J6" s="6" t="s">
        <v>473</v>
      </c>
      <c r="K6" s="6" t="s">
        <v>444</v>
      </c>
      <c r="L6" s="6" t="s">
        <v>367</v>
      </c>
    </row>
    <row r="7" spans="1:12">
      <c r="A7" s="6">
        <v>6</v>
      </c>
      <c r="B7" s="6" t="s">
        <v>69</v>
      </c>
      <c r="C7" s="6" t="s">
        <v>474</v>
      </c>
      <c r="D7" s="6" t="s">
        <v>475</v>
      </c>
      <c r="E7" s="6" t="s">
        <v>476</v>
      </c>
      <c r="F7" s="6" t="s">
        <v>477</v>
      </c>
      <c r="G7" s="6" t="s">
        <v>478</v>
      </c>
      <c r="H7" s="6" t="s">
        <v>479</v>
      </c>
      <c r="I7" s="6" t="s">
        <v>480</v>
      </c>
      <c r="J7" s="6" t="s">
        <v>481</v>
      </c>
      <c r="K7" s="6" t="s">
        <v>444</v>
      </c>
      <c r="L7" s="6" t="s">
        <v>367</v>
      </c>
    </row>
    <row r="8" spans="1:12">
      <c r="A8" s="6">
        <v>7</v>
      </c>
      <c r="B8" s="6" t="s">
        <v>69</v>
      </c>
      <c r="C8" s="6" t="s">
        <v>482</v>
      </c>
      <c r="D8" s="6" t="s">
        <v>483</v>
      </c>
      <c r="E8" s="6" t="s">
        <v>484</v>
      </c>
      <c r="F8" s="6" t="s">
        <v>485</v>
      </c>
      <c r="G8" s="6" t="s">
        <v>486</v>
      </c>
      <c r="H8" s="6" t="s">
        <v>487</v>
      </c>
      <c r="I8" s="6" t="s">
        <v>488</v>
      </c>
      <c r="J8" s="6" t="s">
        <v>489</v>
      </c>
      <c r="K8" s="6" t="s">
        <v>444</v>
      </c>
      <c r="L8" s="6" t="s">
        <v>367</v>
      </c>
    </row>
    <row r="9" spans="1:12">
      <c r="A9" s="6">
        <v>8</v>
      </c>
      <c r="B9" s="6" t="s">
        <v>69</v>
      </c>
      <c r="C9" s="6" t="s">
        <v>468</v>
      </c>
      <c r="D9" s="6" t="s">
        <v>469</v>
      </c>
      <c r="E9" s="6" t="s">
        <v>468</v>
      </c>
      <c r="F9" s="6" t="s">
        <v>469</v>
      </c>
      <c r="G9" s="6" t="s">
        <v>490</v>
      </c>
      <c r="H9" s="6" t="s">
        <v>491</v>
      </c>
      <c r="I9" s="6" t="s">
        <v>492</v>
      </c>
      <c r="J9" s="6" t="s">
        <v>493</v>
      </c>
      <c r="K9" s="6" t="s">
        <v>444</v>
      </c>
      <c r="L9" s="6" t="s">
        <v>367</v>
      </c>
    </row>
    <row r="10" spans="1:12">
      <c r="A10" s="6">
        <v>9</v>
      </c>
      <c r="B10" s="6" t="s">
        <v>69</v>
      </c>
      <c r="C10" s="6" t="s">
        <v>445</v>
      </c>
      <c r="D10" s="6" t="s">
        <v>446</v>
      </c>
      <c r="E10" s="6" t="s">
        <v>447</v>
      </c>
      <c r="F10" s="6" t="s">
        <v>448</v>
      </c>
      <c r="G10" s="6" t="s">
        <v>494</v>
      </c>
      <c r="H10" s="6" t="s">
        <v>495</v>
      </c>
      <c r="I10" s="6" t="s">
        <v>496</v>
      </c>
      <c r="J10" s="6" t="s">
        <v>452</v>
      </c>
      <c r="K10" s="6" t="s">
        <v>453</v>
      </c>
      <c r="L10" s="6" t="s">
        <v>367</v>
      </c>
    </row>
    <row r="11" spans="1:12">
      <c r="A11" s="6">
        <v>10</v>
      </c>
      <c r="B11" s="6" t="s">
        <v>69</v>
      </c>
      <c r="C11" s="6" t="s">
        <v>497</v>
      </c>
      <c r="D11" s="6" t="s">
        <v>498</v>
      </c>
      <c r="E11" s="6" t="s">
        <v>499</v>
      </c>
      <c r="F11" s="6" t="s">
        <v>500</v>
      </c>
      <c r="G11" s="6" t="s">
        <v>501</v>
      </c>
      <c r="H11" s="6" t="s">
        <v>502</v>
      </c>
      <c r="I11" s="6" t="s">
        <v>503</v>
      </c>
      <c r="J11" s="6" t="s">
        <v>504</v>
      </c>
      <c r="K11" s="6" t="s">
        <v>444</v>
      </c>
      <c r="L11" s="6" t="s">
        <v>367</v>
      </c>
    </row>
    <row r="12" spans="1:12">
      <c r="A12" s="6">
        <v>11</v>
      </c>
      <c r="B12" s="6" t="s">
        <v>69</v>
      </c>
      <c r="C12" s="6" t="s">
        <v>497</v>
      </c>
      <c r="D12" s="6" t="s">
        <v>498</v>
      </c>
      <c r="E12" s="6" t="s">
        <v>499</v>
      </c>
      <c r="F12" s="6" t="s">
        <v>500</v>
      </c>
      <c r="G12" s="6" t="s">
        <v>505</v>
      </c>
      <c r="H12" s="6" t="s">
        <v>506</v>
      </c>
      <c r="I12" s="6" t="s">
        <v>507</v>
      </c>
      <c r="J12" s="6" t="s">
        <v>504</v>
      </c>
      <c r="K12" s="6" t="s">
        <v>444</v>
      </c>
      <c r="L12" s="6" t="s">
        <v>367</v>
      </c>
    </row>
    <row r="13" spans="1:12">
      <c r="A13" s="6">
        <v>12</v>
      </c>
      <c r="B13" s="6" t="s">
        <v>69</v>
      </c>
      <c r="C13" s="6" t="s">
        <v>514</v>
      </c>
      <c r="D13" s="6" t="s">
        <v>515</v>
      </c>
      <c r="E13" s="6" t="s">
        <v>516</v>
      </c>
      <c r="F13" s="6" t="s">
        <v>517</v>
      </c>
      <c r="G13" s="6" t="s">
        <v>518</v>
      </c>
      <c r="H13" s="6" t="s">
        <v>519</v>
      </c>
      <c r="I13" s="6" t="s">
        <v>520</v>
      </c>
      <c r="J13" s="6" t="s">
        <v>521</v>
      </c>
      <c r="K13" s="6" t="s">
        <v>444</v>
      </c>
      <c r="L13" s="6" t="s">
        <v>367</v>
      </c>
    </row>
    <row r="14" spans="1:12">
      <c r="A14" s="6">
        <v>13</v>
      </c>
      <c r="B14" s="6" t="s">
        <v>69</v>
      </c>
      <c r="C14" s="6" t="s">
        <v>445</v>
      </c>
      <c r="D14" s="6" t="s">
        <v>446</v>
      </c>
      <c r="E14" s="6" t="s">
        <v>447</v>
      </c>
      <c r="F14" s="6" t="s">
        <v>448</v>
      </c>
      <c r="G14" s="6" t="s">
        <v>522</v>
      </c>
      <c r="H14" s="6" t="s">
        <v>523</v>
      </c>
      <c r="I14" s="6" t="s">
        <v>524</v>
      </c>
      <c r="J14" s="6" t="s">
        <v>452</v>
      </c>
      <c r="K14" s="6" t="s">
        <v>453</v>
      </c>
      <c r="L14" s="6" t="s">
        <v>367</v>
      </c>
    </row>
    <row r="15" spans="1:12">
      <c r="A15" s="6">
        <v>14</v>
      </c>
      <c r="B15" s="6" t="s">
        <v>69</v>
      </c>
      <c r="C15" s="6" t="s">
        <v>2191</v>
      </c>
      <c r="D15" s="6" t="s">
        <v>440</v>
      </c>
      <c r="E15" s="6" t="s">
        <v>441</v>
      </c>
      <c r="F15" s="6" t="s">
        <v>442</v>
      </c>
      <c r="G15" s="6" t="s">
        <v>2077</v>
      </c>
      <c r="H15" s="6" t="s">
        <v>2078</v>
      </c>
      <c r="I15" s="6" t="s">
        <v>2079</v>
      </c>
      <c r="J15" s="6" t="s">
        <v>493</v>
      </c>
      <c r="K15" s="6" t="s">
        <v>905</v>
      </c>
      <c r="L15" s="6" t="s">
        <v>367</v>
      </c>
    </row>
    <row r="16" spans="1:12">
      <c r="A16" s="6">
        <v>15</v>
      </c>
      <c r="B16" s="6" t="s">
        <v>69</v>
      </c>
      <c r="C16" s="6" t="s">
        <v>2191</v>
      </c>
      <c r="D16" s="6" t="s">
        <v>440</v>
      </c>
      <c r="E16" s="6" t="s">
        <v>441</v>
      </c>
      <c r="F16" s="6" t="s">
        <v>442</v>
      </c>
      <c r="G16" s="6" t="s">
        <v>2077</v>
      </c>
      <c r="H16" s="6" t="s">
        <v>2078</v>
      </c>
      <c r="I16" s="6" t="s">
        <v>2079</v>
      </c>
      <c r="J16" s="6" t="s">
        <v>493</v>
      </c>
      <c r="K16" s="6" t="s">
        <v>1058</v>
      </c>
      <c r="L16" s="6" t="s">
        <v>367</v>
      </c>
    </row>
    <row r="17" spans="1:12">
      <c r="A17" s="6">
        <v>16</v>
      </c>
      <c r="B17" s="6" t="s">
        <v>69</v>
      </c>
      <c r="C17" s="6" t="s">
        <v>468</v>
      </c>
      <c r="D17" s="6" t="s">
        <v>469</v>
      </c>
      <c r="E17" s="6" t="s">
        <v>468</v>
      </c>
      <c r="F17" s="6" t="s">
        <v>469</v>
      </c>
      <c r="G17" s="6" t="s">
        <v>525</v>
      </c>
      <c r="H17" s="6" t="s">
        <v>526</v>
      </c>
      <c r="I17" s="6" t="s">
        <v>527</v>
      </c>
      <c r="J17" s="6" t="s">
        <v>528</v>
      </c>
      <c r="K17" s="6" t="s">
        <v>444</v>
      </c>
      <c r="L17" s="6" t="s">
        <v>367</v>
      </c>
    </row>
    <row r="18" spans="1:12">
      <c r="A18" s="6">
        <v>17</v>
      </c>
      <c r="B18" s="6" t="s">
        <v>69</v>
      </c>
      <c r="C18" s="6" t="s">
        <v>529</v>
      </c>
      <c r="D18" s="6" t="s">
        <v>530</v>
      </c>
      <c r="E18" s="6" t="s">
        <v>531</v>
      </c>
      <c r="F18" s="6" t="s">
        <v>532</v>
      </c>
      <c r="G18" s="6" t="s">
        <v>533</v>
      </c>
      <c r="H18" s="6" t="s">
        <v>534</v>
      </c>
      <c r="I18" s="6" t="s">
        <v>535</v>
      </c>
      <c r="J18" s="6" t="s">
        <v>536</v>
      </c>
      <c r="K18" s="6" t="s">
        <v>537</v>
      </c>
      <c r="L18" s="6" t="s">
        <v>367</v>
      </c>
    </row>
    <row r="19" spans="1:12">
      <c r="A19" s="6">
        <v>18</v>
      </c>
      <c r="B19" s="6" t="s">
        <v>69</v>
      </c>
      <c r="C19" s="6" t="s">
        <v>538</v>
      </c>
      <c r="D19" s="6" t="s">
        <v>539</v>
      </c>
      <c r="E19" s="6" t="s">
        <v>540</v>
      </c>
      <c r="F19" s="6" t="s">
        <v>541</v>
      </c>
      <c r="G19" s="6" t="s">
        <v>542</v>
      </c>
      <c r="H19" s="6" t="s">
        <v>543</v>
      </c>
      <c r="I19" s="6" t="s">
        <v>544</v>
      </c>
      <c r="J19" s="6" t="s">
        <v>545</v>
      </c>
      <c r="K19" s="6" t="s">
        <v>444</v>
      </c>
      <c r="L19" s="6" t="s">
        <v>367</v>
      </c>
    </row>
    <row r="20" spans="1:12">
      <c r="A20" s="6">
        <v>19</v>
      </c>
      <c r="B20" s="6" t="s">
        <v>69</v>
      </c>
      <c r="C20" s="6" t="s">
        <v>546</v>
      </c>
      <c r="D20" s="6" t="s">
        <v>547</v>
      </c>
      <c r="E20" s="6" t="s">
        <v>548</v>
      </c>
      <c r="F20" s="6" t="s">
        <v>549</v>
      </c>
      <c r="G20" s="6" t="s">
        <v>550</v>
      </c>
      <c r="H20" s="6" t="s">
        <v>551</v>
      </c>
      <c r="I20" s="6" t="s">
        <v>552</v>
      </c>
      <c r="J20" s="6" t="s">
        <v>443</v>
      </c>
      <c r="K20" s="6" t="s">
        <v>444</v>
      </c>
      <c r="L20" s="6" t="s">
        <v>367</v>
      </c>
    </row>
    <row r="21" spans="1:12">
      <c r="A21" s="6">
        <v>20</v>
      </c>
      <c r="B21" s="6" t="s">
        <v>69</v>
      </c>
      <c r="C21" s="6" t="s">
        <v>553</v>
      </c>
      <c r="D21" s="6" t="s">
        <v>554</v>
      </c>
      <c r="E21" s="6" t="s">
        <v>555</v>
      </c>
      <c r="F21" s="6" t="s">
        <v>556</v>
      </c>
      <c r="G21" s="6" t="s">
        <v>557</v>
      </c>
      <c r="H21" s="6" t="s">
        <v>558</v>
      </c>
      <c r="I21" s="6" t="s">
        <v>559</v>
      </c>
      <c r="J21" s="6" t="s">
        <v>536</v>
      </c>
      <c r="K21" s="6" t="s">
        <v>444</v>
      </c>
      <c r="L21" s="6" t="s">
        <v>367</v>
      </c>
    </row>
    <row r="22" spans="1:12">
      <c r="A22" s="6">
        <v>21</v>
      </c>
      <c r="B22" s="6" t="s">
        <v>69</v>
      </c>
      <c r="C22" s="6" t="s">
        <v>560</v>
      </c>
      <c r="D22" s="6" t="s">
        <v>561</v>
      </c>
      <c r="E22" s="6" t="s">
        <v>562</v>
      </c>
      <c r="F22" s="6" t="s">
        <v>563</v>
      </c>
      <c r="G22" s="6" t="s">
        <v>564</v>
      </c>
      <c r="H22" s="6" t="s">
        <v>565</v>
      </c>
      <c r="I22" s="6" t="s">
        <v>566</v>
      </c>
      <c r="J22" s="6" t="s">
        <v>567</v>
      </c>
      <c r="K22" s="6" t="s">
        <v>444</v>
      </c>
      <c r="L22" s="6" t="s">
        <v>367</v>
      </c>
    </row>
    <row r="23" spans="1:12">
      <c r="A23" s="6">
        <v>22</v>
      </c>
      <c r="B23" s="6" t="s">
        <v>69</v>
      </c>
      <c r="C23" s="6" t="s">
        <v>577</v>
      </c>
      <c r="D23" s="6" t="s">
        <v>578</v>
      </c>
      <c r="E23" s="6" t="s">
        <v>577</v>
      </c>
      <c r="F23" s="6" t="s">
        <v>578</v>
      </c>
      <c r="G23" s="6" t="s">
        <v>2192</v>
      </c>
      <c r="H23" s="6" t="s">
        <v>2193</v>
      </c>
      <c r="I23" s="6" t="s">
        <v>2194</v>
      </c>
      <c r="J23" s="6" t="s">
        <v>567</v>
      </c>
      <c r="K23" s="6" t="s">
        <v>444</v>
      </c>
      <c r="L23" s="6" t="s">
        <v>367</v>
      </c>
    </row>
    <row r="24" spans="1:12">
      <c r="A24" s="6">
        <v>23</v>
      </c>
      <c r="B24" s="6" t="s">
        <v>69</v>
      </c>
      <c r="C24" s="6" t="s">
        <v>577</v>
      </c>
      <c r="D24" s="6" t="s">
        <v>578</v>
      </c>
      <c r="E24" s="6" t="s">
        <v>577</v>
      </c>
      <c r="F24" s="6" t="s">
        <v>578</v>
      </c>
      <c r="G24" s="6" t="s">
        <v>579</v>
      </c>
      <c r="H24" s="6" t="s">
        <v>580</v>
      </c>
      <c r="I24" s="6" t="s">
        <v>581</v>
      </c>
      <c r="J24" s="6" t="s">
        <v>582</v>
      </c>
      <c r="K24" s="6" t="s">
        <v>444</v>
      </c>
      <c r="L24" s="6" t="s">
        <v>367</v>
      </c>
    </row>
    <row r="25" spans="1:12">
      <c r="A25" s="6">
        <v>24</v>
      </c>
      <c r="B25" s="6" t="s">
        <v>69</v>
      </c>
      <c r="C25" s="6" t="s">
        <v>546</v>
      </c>
      <c r="D25" s="6" t="s">
        <v>547</v>
      </c>
      <c r="E25" s="6" t="s">
        <v>583</v>
      </c>
      <c r="F25" s="6" t="s">
        <v>584</v>
      </c>
      <c r="G25" s="6" t="s">
        <v>585</v>
      </c>
      <c r="H25" s="6" t="s">
        <v>586</v>
      </c>
      <c r="I25" s="6" t="s">
        <v>587</v>
      </c>
      <c r="J25" s="6" t="s">
        <v>567</v>
      </c>
      <c r="K25" s="6" t="s">
        <v>444</v>
      </c>
      <c r="L25" s="6" t="s">
        <v>367</v>
      </c>
    </row>
    <row r="26" spans="1:12">
      <c r="A26" s="6">
        <v>25</v>
      </c>
      <c r="B26" s="6" t="s">
        <v>69</v>
      </c>
      <c r="C26" s="6" t="s">
        <v>588</v>
      </c>
      <c r="D26" s="6" t="s">
        <v>2195</v>
      </c>
      <c r="E26" s="6" t="s">
        <v>590</v>
      </c>
      <c r="F26" s="6" t="s">
        <v>2196</v>
      </c>
      <c r="G26" s="6" t="s">
        <v>592</v>
      </c>
      <c r="H26" s="6" t="s">
        <v>593</v>
      </c>
      <c r="I26" s="6" t="s">
        <v>594</v>
      </c>
      <c r="J26" s="6" t="s">
        <v>481</v>
      </c>
      <c r="K26" s="6" t="s">
        <v>537</v>
      </c>
      <c r="L26" s="6" t="s">
        <v>367</v>
      </c>
    </row>
    <row r="27" spans="1:12">
      <c r="A27" s="6">
        <v>26</v>
      </c>
      <c r="B27" s="6" t="s">
        <v>69</v>
      </c>
      <c r="C27" s="6" t="s">
        <v>546</v>
      </c>
      <c r="D27" s="6" t="s">
        <v>547</v>
      </c>
      <c r="E27" s="6" t="s">
        <v>595</v>
      </c>
      <c r="F27" s="6" t="s">
        <v>596</v>
      </c>
      <c r="G27" s="6" t="s">
        <v>597</v>
      </c>
      <c r="H27" s="6" t="s">
        <v>598</v>
      </c>
      <c r="I27" s="6" t="s">
        <v>599</v>
      </c>
      <c r="J27" s="6" t="s">
        <v>443</v>
      </c>
      <c r="K27" s="6" t="s">
        <v>444</v>
      </c>
      <c r="L27" s="6" t="s">
        <v>367</v>
      </c>
    </row>
    <row r="28" spans="1:12">
      <c r="A28" s="6">
        <v>27</v>
      </c>
      <c r="B28" s="6" t="s">
        <v>69</v>
      </c>
      <c r="C28" s="6" t="s">
        <v>546</v>
      </c>
      <c r="D28" s="6" t="s">
        <v>547</v>
      </c>
      <c r="E28" s="6" t="s">
        <v>600</v>
      </c>
      <c r="F28" s="6" t="s">
        <v>601</v>
      </c>
      <c r="G28" s="6" t="s">
        <v>602</v>
      </c>
      <c r="H28" s="6" t="s">
        <v>603</v>
      </c>
      <c r="I28" s="6" t="s">
        <v>604</v>
      </c>
      <c r="J28" s="6" t="s">
        <v>443</v>
      </c>
      <c r="K28" s="6" t="s">
        <v>444</v>
      </c>
      <c r="L28" s="6" t="s">
        <v>367</v>
      </c>
    </row>
    <row r="29" spans="1:12">
      <c r="A29" s="6">
        <v>28</v>
      </c>
      <c r="B29" s="6" t="s">
        <v>69</v>
      </c>
      <c r="C29" s="6" t="s">
        <v>546</v>
      </c>
      <c r="D29" s="6" t="s">
        <v>547</v>
      </c>
      <c r="E29" s="6" t="s">
        <v>607</v>
      </c>
      <c r="F29" s="6" t="s">
        <v>608</v>
      </c>
      <c r="G29" s="6" t="s">
        <v>609</v>
      </c>
      <c r="H29" s="6" t="s">
        <v>610</v>
      </c>
      <c r="I29" s="6" t="s">
        <v>611</v>
      </c>
      <c r="J29" s="6" t="s">
        <v>443</v>
      </c>
      <c r="K29" s="6" t="s">
        <v>444</v>
      </c>
      <c r="L29" s="6" t="s">
        <v>367</v>
      </c>
    </row>
    <row r="30" spans="1:12">
      <c r="A30" s="6">
        <v>29</v>
      </c>
      <c r="B30" s="6" t="s">
        <v>69</v>
      </c>
      <c r="C30" s="6" t="s">
        <v>546</v>
      </c>
      <c r="D30" s="6" t="s">
        <v>547</v>
      </c>
      <c r="E30" s="6" t="s">
        <v>612</v>
      </c>
      <c r="F30" s="6" t="s">
        <v>613</v>
      </c>
      <c r="G30" s="6" t="s">
        <v>614</v>
      </c>
      <c r="H30" s="6" t="s">
        <v>615</v>
      </c>
      <c r="I30" s="6" t="s">
        <v>616</v>
      </c>
      <c r="J30" s="6" t="s">
        <v>443</v>
      </c>
      <c r="K30" s="6" t="s">
        <v>444</v>
      </c>
      <c r="L30" s="6" t="s">
        <v>367</v>
      </c>
    </row>
    <row r="31" spans="1:12">
      <c r="A31" s="6">
        <v>30</v>
      </c>
      <c r="B31" s="6" t="s">
        <v>69</v>
      </c>
      <c r="C31" s="6" t="s">
        <v>546</v>
      </c>
      <c r="D31" s="6" t="s">
        <v>547</v>
      </c>
      <c r="E31" s="6" t="s">
        <v>600</v>
      </c>
      <c r="F31" s="6" t="s">
        <v>601</v>
      </c>
      <c r="G31" s="6" t="s">
        <v>617</v>
      </c>
      <c r="H31" s="6" t="s">
        <v>618</v>
      </c>
      <c r="I31" s="6" t="s">
        <v>619</v>
      </c>
      <c r="J31" s="6" t="s">
        <v>443</v>
      </c>
      <c r="K31" s="6" t="s">
        <v>444</v>
      </c>
      <c r="L31" s="6" t="s">
        <v>367</v>
      </c>
    </row>
    <row r="32" spans="1:12">
      <c r="A32" s="6">
        <v>31</v>
      </c>
      <c r="B32" s="6" t="s">
        <v>69</v>
      </c>
      <c r="C32" s="6" t="s">
        <v>546</v>
      </c>
      <c r="D32" s="6" t="s">
        <v>547</v>
      </c>
      <c r="E32" s="6" t="s">
        <v>620</v>
      </c>
      <c r="F32" s="6" t="s">
        <v>621</v>
      </c>
      <c r="G32" s="6" t="s">
        <v>622</v>
      </c>
      <c r="H32" s="6" t="s">
        <v>623</v>
      </c>
      <c r="I32" s="6" t="s">
        <v>624</v>
      </c>
      <c r="J32" s="6" t="s">
        <v>443</v>
      </c>
      <c r="K32" s="6" t="s">
        <v>444</v>
      </c>
      <c r="L32" s="6" t="s">
        <v>367</v>
      </c>
    </row>
    <row r="33" spans="1:12">
      <c r="A33" s="6">
        <v>32</v>
      </c>
      <c r="B33" s="6" t="s">
        <v>69</v>
      </c>
      <c r="C33" s="6" t="s">
        <v>546</v>
      </c>
      <c r="D33" s="6" t="s">
        <v>547</v>
      </c>
      <c r="E33" s="6" t="s">
        <v>548</v>
      </c>
      <c r="F33" s="6" t="s">
        <v>549</v>
      </c>
      <c r="G33" s="6" t="s">
        <v>625</v>
      </c>
      <c r="H33" s="6" t="s">
        <v>626</v>
      </c>
      <c r="I33" s="6" t="s">
        <v>627</v>
      </c>
      <c r="J33" s="6" t="s">
        <v>628</v>
      </c>
      <c r="K33" s="6" t="s">
        <v>444</v>
      </c>
      <c r="L33" s="6" t="s">
        <v>367</v>
      </c>
    </row>
    <row r="34" spans="1:12">
      <c r="A34" s="6">
        <v>33</v>
      </c>
      <c r="B34" s="6" t="s">
        <v>69</v>
      </c>
      <c r="C34" s="6" t="s">
        <v>529</v>
      </c>
      <c r="D34" s="6" t="s">
        <v>530</v>
      </c>
      <c r="E34" s="6" t="s">
        <v>531</v>
      </c>
      <c r="F34" s="6" t="s">
        <v>532</v>
      </c>
      <c r="G34" s="6" t="s">
        <v>2080</v>
      </c>
      <c r="H34" s="6" t="s">
        <v>2081</v>
      </c>
      <c r="I34" s="6" t="s">
        <v>2082</v>
      </c>
      <c r="J34" s="6" t="s">
        <v>2083</v>
      </c>
      <c r="K34" s="6" t="s">
        <v>444</v>
      </c>
      <c r="L34" s="6" t="s">
        <v>367</v>
      </c>
    </row>
    <row r="35" spans="1:12">
      <c r="A35" s="6">
        <v>34</v>
      </c>
      <c r="B35" s="6" t="s">
        <v>69</v>
      </c>
      <c r="C35" s="6" t="s">
        <v>510</v>
      </c>
      <c r="D35" s="6" t="s">
        <v>511</v>
      </c>
      <c r="E35" s="6" t="s">
        <v>629</v>
      </c>
      <c r="F35" s="6" t="s">
        <v>630</v>
      </c>
      <c r="G35" s="6" t="s">
        <v>631</v>
      </c>
      <c r="H35" s="6" t="s">
        <v>632</v>
      </c>
      <c r="I35" s="6" t="s">
        <v>633</v>
      </c>
      <c r="J35" s="6" t="s">
        <v>634</v>
      </c>
      <c r="K35" s="6" t="s">
        <v>444</v>
      </c>
      <c r="L35" s="6" t="s">
        <v>367</v>
      </c>
    </row>
    <row r="36" spans="1:12">
      <c r="A36" s="6">
        <v>35</v>
      </c>
      <c r="B36" s="6" t="s">
        <v>69</v>
      </c>
      <c r="C36" s="6" t="s">
        <v>708</v>
      </c>
      <c r="D36" s="6" t="s">
        <v>709</v>
      </c>
      <c r="E36" s="6" t="s">
        <v>710</v>
      </c>
      <c r="F36" s="6" t="s">
        <v>711</v>
      </c>
      <c r="G36" s="6" t="s">
        <v>712</v>
      </c>
      <c r="H36" s="6" t="s">
        <v>2197</v>
      </c>
      <c r="I36" s="6" t="s">
        <v>2198</v>
      </c>
      <c r="J36" s="6" t="s">
        <v>582</v>
      </c>
      <c r="K36" s="6" t="s">
        <v>444</v>
      </c>
      <c r="L36" s="6" t="s">
        <v>367</v>
      </c>
    </row>
    <row r="37" spans="1:12">
      <c r="A37" s="6">
        <v>36</v>
      </c>
      <c r="B37" s="6" t="s">
        <v>69</v>
      </c>
      <c r="C37" s="6" t="s">
        <v>462</v>
      </c>
      <c r="D37" s="6" t="s">
        <v>2189</v>
      </c>
      <c r="E37" s="6" t="s">
        <v>464</v>
      </c>
      <c r="F37" s="6" t="s">
        <v>2190</v>
      </c>
      <c r="G37" s="6" t="s">
        <v>635</v>
      </c>
      <c r="H37" s="6" t="s">
        <v>636</v>
      </c>
      <c r="I37" s="6" t="s">
        <v>637</v>
      </c>
      <c r="J37" s="6" t="s">
        <v>466</v>
      </c>
      <c r="K37" s="6" t="s">
        <v>453</v>
      </c>
      <c r="L37" s="6" t="s">
        <v>367</v>
      </c>
    </row>
    <row r="38" spans="1:12">
      <c r="A38" s="6">
        <v>37</v>
      </c>
      <c r="B38" s="6" t="s">
        <v>69</v>
      </c>
      <c r="C38" s="6" t="s">
        <v>538</v>
      </c>
      <c r="D38" s="6" t="s">
        <v>539</v>
      </c>
      <c r="E38" s="6" t="s">
        <v>638</v>
      </c>
      <c r="F38" s="6" t="s">
        <v>639</v>
      </c>
      <c r="G38" s="6" t="s">
        <v>640</v>
      </c>
      <c r="H38" s="6" t="s">
        <v>641</v>
      </c>
      <c r="I38" s="6" t="s">
        <v>642</v>
      </c>
      <c r="J38" s="6" t="s">
        <v>545</v>
      </c>
      <c r="K38" s="6" t="s">
        <v>444</v>
      </c>
      <c r="L38" s="6" t="s">
        <v>367</v>
      </c>
    </row>
    <row r="39" spans="1:12">
      <c r="A39" s="6">
        <v>38</v>
      </c>
      <c r="B39" s="6" t="s">
        <v>69</v>
      </c>
      <c r="C39" s="6" t="s">
        <v>538</v>
      </c>
      <c r="D39" s="6" t="s">
        <v>539</v>
      </c>
      <c r="E39" s="6" t="s">
        <v>643</v>
      </c>
      <c r="F39" s="6" t="s">
        <v>644</v>
      </c>
      <c r="G39" s="6" t="s">
        <v>645</v>
      </c>
      <c r="H39" s="6" t="s">
        <v>646</v>
      </c>
      <c r="I39" s="6" t="s">
        <v>647</v>
      </c>
      <c r="J39" s="6" t="s">
        <v>545</v>
      </c>
      <c r="K39" s="6" t="s">
        <v>444</v>
      </c>
      <c r="L39" s="6" t="s">
        <v>367</v>
      </c>
    </row>
    <row r="40" spans="1:12">
      <c r="A40" s="6">
        <v>39</v>
      </c>
      <c r="B40" s="6" t="s">
        <v>69</v>
      </c>
      <c r="C40" s="6" t="s">
        <v>896</v>
      </c>
      <c r="D40" s="6" t="s">
        <v>897</v>
      </c>
      <c r="E40" s="6" t="s">
        <v>898</v>
      </c>
      <c r="F40" s="6" t="s">
        <v>899</v>
      </c>
      <c r="G40" s="6" t="s">
        <v>2084</v>
      </c>
      <c r="H40" s="6" t="s">
        <v>2085</v>
      </c>
      <c r="I40" s="6" t="s">
        <v>2086</v>
      </c>
      <c r="J40" s="6" t="s">
        <v>2087</v>
      </c>
      <c r="K40" s="6" t="s">
        <v>444</v>
      </c>
      <c r="L40" s="6" t="s">
        <v>367</v>
      </c>
    </row>
    <row r="41" spans="1:12">
      <c r="A41" s="6">
        <v>40</v>
      </c>
      <c r="B41" s="6" t="s">
        <v>69</v>
      </c>
      <c r="C41" s="6" t="s">
        <v>896</v>
      </c>
      <c r="D41" s="6" t="s">
        <v>897</v>
      </c>
      <c r="E41" s="6" t="s">
        <v>1720</v>
      </c>
      <c r="F41" s="6" t="s">
        <v>1721</v>
      </c>
      <c r="G41" s="6" t="s">
        <v>2088</v>
      </c>
      <c r="H41" s="6" t="s">
        <v>2089</v>
      </c>
      <c r="I41" s="6" t="s">
        <v>2090</v>
      </c>
      <c r="J41" s="6" t="s">
        <v>2087</v>
      </c>
      <c r="K41" s="6" t="s">
        <v>444</v>
      </c>
      <c r="L41" s="6" t="s">
        <v>367</v>
      </c>
    </row>
    <row r="42" spans="1:12">
      <c r="A42" s="6">
        <v>41</v>
      </c>
      <c r="B42" s="6" t="s">
        <v>69</v>
      </c>
      <c r="C42" s="6" t="s">
        <v>514</v>
      </c>
      <c r="D42" s="6" t="s">
        <v>515</v>
      </c>
      <c r="E42" s="6" t="s">
        <v>648</v>
      </c>
      <c r="F42" s="6" t="s">
        <v>649</v>
      </c>
      <c r="G42" s="6" t="s">
        <v>650</v>
      </c>
      <c r="H42" s="6" t="s">
        <v>651</v>
      </c>
      <c r="I42" s="6" t="s">
        <v>652</v>
      </c>
      <c r="J42" s="6" t="s">
        <v>521</v>
      </c>
      <c r="K42" s="6" t="s">
        <v>444</v>
      </c>
      <c r="L42" s="6" t="s">
        <v>367</v>
      </c>
    </row>
    <row r="43" spans="1:12">
      <c r="A43" s="6">
        <v>42</v>
      </c>
      <c r="B43" s="6" t="s">
        <v>69</v>
      </c>
      <c r="C43" s="6" t="s">
        <v>474</v>
      </c>
      <c r="D43" s="6" t="s">
        <v>475</v>
      </c>
      <c r="E43" s="6" t="s">
        <v>653</v>
      </c>
      <c r="F43" s="6" t="s">
        <v>654</v>
      </c>
      <c r="G43" s="6" t="s">
        <v>655</v>
      </c>
      <c r="H43" s="6" t="s">
        <v>656</v>
      </c>
      <c r="I43" s="6" t="s">
        <v>657</v>
      </c>
      <c r="J43" s="6" t="s">
        <v>481</v>
      </c>
      <c r="K43" s="6" t="s">
        <v>444</v>
      </c>
      <c r="L43" s="6" t="s">
        <v>367</v>
      </c>
    </row>
    <row r="44" spans="1:12">
      <c r="A44" s="6">
        <v>43</v>
      </c>
      <c r="B44" s="6" t="s">
        <v>69</v>
      </c>
      <c r="C44" s="6" t="s">
        <v>538</v>
      </c>
      <c r="D44" s="6" t="s">
        <v>539</v>
      </c>
      <c r="E44" s="6" t="s">
        <v>658</v>
      </c>
      <c r="F44" s="6" t="s">
        <v>659</v>
      </c>
      <c r="G44" s="6" t="s">
        <v>660</v>
      </c>
      <c r="H44" s="6" t="s">
        <v>661</v>
      </c>
      <c r="I44" s="6" t="s">
        <v>662</v>
      </c>
      <c r="J44" s="6" t="s">
        <v>545</v>
      </c>
      <c r="K44" s="6" t="s">
        <v>444</v>
      </c>
      <c r="L44" s="6" t="s">
        <v>367</v>
      </c>
    </row>
    <row r="45" spans="1:12">
      <c r="A45" s="6">
        <v>44</v>
      </c>
      <c r="B45" s="6" t="s">
        <v>69</v>
      </c>
      <c r="C45" s="6" t="s">
        <v>553</v>
      </c>
      <c r="D45" s="6" t="s">
        <v>554</v>
      </c>
      <c r="E45" s="6" t="s">
        <v>663</v>
      </c>
      <c r="F45" s="6" t="s">
        <v>664</v>
      </c>
      <c r="G45" s="6" t="s">
        <v>665</v>
      </c>
      <c r="H45" s="6" t="s">
        <v>666</v>
      </c>
      <c r="I45" s="6" t="s">
        <v>667</v>
      </c>
      <c r="J45" s="6" t="s">
        <v>668</v>
      </c>
      <c r="K45" s="6" t="s">
        <v>444</v>
      </c>
      <c r="L45" s="6" t="s">
        <v>367</v>
      </c>
    </row>
    <row r="46" spans="1:12">
      <c r="A46" s="6">
        <v>45</v>
      </c>
      <c r="B46" s="6" t="s">
        <v>69</v>
      </c>
      <c r="C46" s="6" t="s">
        <v>695</v>
      </c>
      <c r="D46" s="6" t="s">
        <v>2199</v>
      </c>
      <c r="E46" s="6" t="s">
        <v>2045</v>
      </c>
      <c r="F46" s="6" t="s">
        <v>2200</v>
      </c>
      <c r="G46" s="6" t="s">
        <v>2091</v>
      </c>
      <c r="H46" s="6" t="s">
        <v>2092</v>
      </c>
      <c r="I46" s="6" t="s">
        <v>2093</v>
      </c>
      <c r="J46" s="6" t="s">
        <v>699</v>
      </c>
      <c r="K46" s="6" t="s">
        <v>444</v>
      </c>
      <c r="L46" s="6" t="s">
        <v>367</v>
      </c>
    </row>
    <row r="47" spans="1:12">
      <c r="A47" s="6">
        <v>46</v>
      </c>
      <c r="B47" s="6" t="s">
        <v>69</v>
      </c>
      <c r="C47" s="6" t="s">
        <v>669</v>
      </c>
      <c r="D47" s="6" t="s">
        <v>670</v>
      </c>
      <c r="E47" s="6" t="s">
        <v>669</v>
      </c>
      <c r="F47" s="6" t="s">
        <v>670</v>
      </c>
      <c r="G47" s="6" t="s">
        <v>671</v>
      </c>
      <c r="H47" s="6" t="s">
        <v>672</v>
      </c>
      <c r="I47" s="6" t="s">
        <v>673</v>
      </c>
      <c r="J47" s="6" t="s">
        <v>674</v>
      </c>
      <c r="K47" s="6" t="s">
        <v>444</v>
      </c>
      <c r="L47" s="6" t="s">
        <v>367</v>
      </c>
    </row>
    <row r="48" spans="1:12">
      <c r="A48" s="6">
        <v>47</v>
      </c>
      <c r="B48" s="6" t="s">
        <v>69</v>
      </c>
      <c r="C48" s="6" t="s">
        <v>497</v>
      </c>
      <c r="D48" s="6" t="s">
        <v>498</v>
      </c>
      <c r="E48" s="6" t="s">
        <v>675</v>
      </c>
      <c r="F48" s="6" t="s">
        <v>676</v>
      </c>
      <c r="G48" s="6" t="s">
        <v>677</v>
      </c>
      <c r="H48" s="6" t="s">
        <v>678</v>
      </c>
      <c r="I48" s="6" t="s">
        <v>679</v>
      </c>
      <c r="J48" s="6" t="s">
        <v>504</v>
      </c>
      <c r="K48" s="6" t="s">
        <v>444</v>
      </c>
      <c r="L48" s="6" t="s">
        <v>367</v>
      </c>
    </row>
    <row r="49" spans="1:12">
      <c r="A49" s="6">
        <v>48</v>
      </c>
      <c r="B49" s="6" t="s">
        <v>69</v>
      </c>
      <c r="C49" s="6" t="s">
        <v>482</v>
      </c>
      <c r="D49" s="6" t="s">
        <v>483</v>
      </c>
      <c r="E49" s="6" t="s">
        <v>683</v>
      </c>
      <c r="F49" s="6" t="s">
        <v>684</v>
      </c>
      <c r="G49" s="6" t="s">
        <v>685</v>
      </c>
      <c r="H49" s="6" t="s">
        <v>686</v>
      </c>
      <c r="I49" s="6" t="s">
        <v>687</v>
      </c>
      <c r="J49" s="6" t="s">
        <v>493</v>
      </c>
      <c r="K49" s="6" t="s">
        <v>537</v>
      </c>
      <c r="L49" s="6" t="s">
        <v>367</v>
      </c>
    </row>
    <row r="50" spans="1:12">
      <c r="A50" s="6">
        <v>49</v>
      </c>
      <c r="B50" s="6" t="s">
        <v>69</v>
      </c>
      <c r="C50" s="6" t="s">
        <v>688</v>
      </c>
      <c r="D50" s="6" t="s">
        <v>689</v>
      </c>
      <c r="E50" s="6" t="s">
        <v>738</v>
      </c>
      <c r="F50" s="6" t="s">
        <v>739</v>
      </c>
      <c r="G50" s="6" t="s">
        <v>2094</v>
      </c>
      <c r="H50" s="6" t="s">
        <v>2095</v>
      </c>
      <c r="I50" s="6" t="s">
        <v>2096</v>
      </c>
      <c r="J50" s="6" t="s">
        <v>801</v>
      </c>
      <c r="K50" s="6" t="s">
        <v>444</v>
      </c>
      <c r="L50" s="6" t="s">
        <v>367</v>
      </c>
    </row>
    <row r="51" spans="1:12">
      <c r="A51" s="6">
        <v>50</v>
      </c>
      <c r="B51" s="6" t="s">
        <v>69</v>
      </c>
      <c r="C51" s="6" t="s">
        <v>2201</v>
      </c>
      <c r="D51" s="6" t="s">
        <v>2202</v>
      </c>
      <c r="E51" s="6" t="s">
        <v>702</v>
      </c>
      <c r="F51" s="6" t="s">
        <v>2203</v>
      </c>
      <c r="G51" s="6" t="s">
        <v>704</v>
      </c>
      <c r="H51" s="6" t="s">
        <v>705</v>
      </c>
      <c r="I51" s="6" t="s">
        <v>706</v>
      </c>
      <c r="J51" s="6" t="s">
        <v>707</v>
      </c>
      <c r="K51" s="6" t="s">
        <v>444</v>
      </c>
      <c r="L51" s="6" t="s">
        <v>367</v>
      </c>
    </row>
    <row r="52" spans="1:12">
      <c r="A52" s="6">
        <v>51</v>
      </c>
      <c r="B52" s="6" t="s">
        <v>69</v>
      </c>
      <c r="C52" s="6" t="s">
        <v>714</v>
      </c>
      <c r="D52" s="6" t="s">
        <v>715</v>
      </c>
      <c r="E52" s="6" t="s">
        <v>716</v>
      </c>
      <c r="F52" s="6" t="s">
        <v>717</v>
      </c>
      <c r="G52" s="6" t="s">
        <v>718</v>
      </c>
      <c r="H52" s="6" t="s">
        <v>719</v>
      </c>
      <c r="I52" s="6" t="s">
        <v>720</v>
      </c>
      <c r="J52" s="6" t="s">
        <v>721</v>
      </c>
      <c r="K52" s="6" t="s">
        <v>444</v>
      </c>
      <c r="L52" s="6" t="s">
        <v>367</v>
      </c>
    </row>
    <row r="53" spans="1:12">
      <c r="A53" s="6">
        <v>52</v>
      </c>
      <c r="B53" s="6" t="s">
        <v>69</v>
      </c>
      <c r="C53" s="6" t="s">
        <v>538</v>
      </c>
      <c r="D53" s="6" t="s">
        <v>539</v>
      </c>
      <c r="E53" s="6" t="s">
        <v>658</v>
      </c>
      <c r="F53" s="6" t="s">
        <v>659</v>
      </c>
      <c r="G53" s="6" t="s">
        <v>722</v>
      </c>
      <c r="H53" s="6" t="s">
        <v>723</v>
      </c>
      <c r="I53" s="6" t="s">
        <v>724</v>
      </c>
      <c r="J53" s="6" t="s">
        <v>545</v>
      </c>
      <c r="K53" s="6" t="s">
        <v>444</v>
      </c>
      <c r="L53" s="6" t="s">
        <v>367</v>
      </c>
    </row>
    <row r="54" spans="1:12">
      <c r="A54" s="6">
        <v>53</v>
      </c>
      <c r="B54" s="6" t="s">
        <v>69</v>
      </c>
      <c r="C54" s="6" t="s">
        <v>688</v>
      </c>
      <c r="D54" s="6" t="s">
        <v>689</v>
      </c>
      <c r="E54" s="6" t="s">
        <v>1440</v>
      </c>
      <c r="F54" s="6" t="s">
        <v>1441</v>
      </c>
      <c r="G54" s="6" t="s">
        <v>2097</v>
      </c>
      <c r="H54" s="6" t="s">
        <v>2098</v>
      </c>
      <c r="I54" s="6" t="s">
        <v>2099</v>
      </c>
      <c r="J54" s="6" t="s">
        <v>801</v>
      </c>
      <c r="K54" s="6" t="s">
        <v>444</v>
      </c>
      <c r="L54" s="6" t="s">
        <v>367</v>
      </c>
    </row>
    <row r="55" spans="1:12">
      <c r="A55" s="6">
        <v>54</v>
      </c>
      <c r="B55" s="6" t="s">
        <v>69</v>
      </c>
      <c r="C55" s="6" t="s">
        <v>688</v>
      </c>
      <c r="D55" s="6" t="s">
        <v>689</v>
      </c>
      <c r="E55" s="6" t="s">
        <v>815</v>
      </c>
      <c r="F55" s="6" t="s">
        <v>816</v>
      </c>
      <c r="G55" s="6" t="s">
        <v>2204</v>
      </c>
      <c r="H55" s="6" t="s">
        <v>2205</v>
      </c>
      <c r="I55" s="6" t="s">
        <v>2206</v>
      </c>
      <c r="J55" s="6" t="s">
        <v>915</v>
      </c>
      <c r="K55" s="6" t="s">
        <v>444</v>
      </c>
      <c r="L55" s="6" t="s">
        <v>367</v>
      </c>
    </row>
    <row r="56" spans="1:12">
      <c r="A56" s="6">
        <v>55</v>
      </c>
      <c r="B56" s="6" t="s">
        <v>69</v>
      </c>
      <c r="C56" s="6" t="s">
        <v>553</v>
      </c>
      <c r="D56" s="6" t="s">
        <v>554</v>
      </c>
      <c r="E56" s="6" t="s">
        <v>1033</v>
      </c>
      <c r="F56" s="6" t="s">
        <v>1034</v>
      </c>
      <c r="G56" s="6" t="s">
        <v>2207</v>
      </c>
      <c r="H56" s="6" t="s">
        <v>2208</v>
      </c>
      <c r="I56" s="6" t="s">
        <v>2209</v>
      </c>
      <c r="J56" s="6" t="s">
        <v>536</v>
      </c>
      <c r="K56" s="6" t="s">
        <v>444</v>
      </c>
      <c r="L56" s="6" t="s">
        <v>367</v>
      </c>
    </row>
    <row r="57" spans="1:12">
      <c r="A57" s="6">
        <v>56</v>
      </c>
      <c r="B57" s="6" t="s">
        <v>69</v>
      </c>
      <c r="C57" s="6" t="s">
        <v>568</v>
      </c>
      <c r="D57" s="6" t="s">
        <v>569</v>
      </c>
      <c r="E57" s="6" t="s">
        <v>1408</v>
      </c>
      <c r="F57" s="6" t="s">
        <v>1409</v>
      </c>
      <c r="G57" s="6" t="s">
        <v>2210</v>
      </c>
      <c r="H57" s="6" t="s">
        <v>2211</v>
      </c>
      <c r="I57" s="6" t="s">
        <v>2212</v>
      </c>
      <c r="J57" s="6" t="s">
        <v>682</v>
      </c>
      <c r="K57" s="6" t="s">
        <v>444</v>
      </c>
      <c r="L57" s="6" t="s">
        <v>367</v>
      </c>
    </row>
    <row r="58" spans="1:12">
      <c r="A58" s="6">
        <v>57</v>
      </c>
      <c r="B58" s="6" t="s">
        <v>69</v>
      </c>
      <c r="C58" s="6" t="s">
        <v>445</v>
      </c>
      <c r="D58" s="6" t="s">
        <v>446</v>
      </c>
      <c r="E58" s="6" t="s">
        <v>725</v>
      </c>
      <c r="F58" s="6" t="s">
        <v>726</v>
      </c>
      <c r="G58" s="6" t="s">
        <v>2213</v>
      </c>
      <c r="H58" s="6" t="s">
        <v>2214</v>
      </c>
      <c r="I58" s="6" t="s">
        <v>2215</v>
      </c>
      <c r="J58" s="6" t="s">
        <v>452</v>
      </c>
      <c r="K58" s="6" t="s">
        <v>444</v>
      </c>
      <c r="L58" s="6" t="s">
        <v>367</v>
      </c>
    </row>
    <row r="59" spans="1:12">
      <c r="A59" s="6">
        <v>58</v>
      </c>
      <c r="B59" s="6" t="s">
        <v>69</v>
      </c>
      <c r="C59" s="6" t="s">
        <v>688</v>
      </c>
      <c r="D59" s="6" t="s">
        <v>689</v>
      </c>
      <c r="E59" s="6" t="s">
        <v>728</v>
      </c>
      <c r="F59" s="6" t="s">
        <v>729</v>
      </c>
      <c r="G59" s="6" t="s">
        <v>730</v>
      </c>
      <c r="H59" s="6" t="s">
        <v>731</v>
      </c>
      <c r="I59" s="6" t="s">
        <v>732</v>
      </c>
      <c r="J59" s="6" t="s">
        <v>692</v>
      </c>
      <c r="K59" s="6" t="s">
        <v>444</v>
      </c>
      <c r="L59" s="6" t="s">
        <v>367</v>
      </c>
    </row>
    <row r="60" spans="1:12">
      <c r="A60" s="6">
        <v>59</v>
      </c>
      <c r="B60" s="6" t="s">
        <v>69</v>
      </c>
      <c r="C60" s="6" t="s">
        <v>529</v>
      </c>
      <c r="D60" s="6" t="s">
        <v>530</v>
      </c>
      <c r="E60" s="6" t="s">
        <v>733</v>
      </c>
      <c r="F60" s="6" t="s">
        <v>734</v>
      </c>
      <c r="G60" s="6" t="s">
        <v>735</v>
      </c>
      <c r="H60" s="6" t="s">
        <v>736</v>
      </c>
      <c r="I60" s="6" t="s">
        <v>737</v>
      </c>
      <c r="J60" s="6" t="s">
        <v>536</v>
      </c>
      <c r="K60" s="6" t="s">
        <v>537</v>
      </c>
      <c r="L60" s="6" t="s">
        <v>367</v>
      </c>
    </row>
    <row r="61" spans="1:12">
      <c r="A61" s="6">
        <v>60</v>
      </c>
      <c r="B61" s="6" t="s">
        <v>69</v>
      </c>
      <c r="C61" s="6" t="s">
        <v>688</v>
      </c>
      <c r="D61" s="6" t="s">
        <v>689</v>
      </c>
      <c r="E61" s="6" t="s">
        <v>740</v>
      </c>
      <c r="F61" s="6" t="s">
        <v>741</v>
      </c>
      <c r="G61" s="6" t="s">
        <v>742</v>
      </c>
      <c r="H61" s="6" t="s">
        <v>743</v>
      </c>
      <c r="I61" s="6" t="s">
        <v>744</v>
      </c>
      <c r="J61" s="6" t="s">
        <v>692</v>
      </c>
      <c r="K61" s="6" t="s">
        <v>444</v>
      </c>
      <c r="L61" s="6" t="s">
        <v>367</v>
      </c>
    </row>
    <row r="62" spans="1:12">
      <c r="A62" s="6">
        <v>61</v>
      </c>
      <c r="B62" s="6" t="s">
        <v>69</v>
      </c>
      <c r="C62" s="6" t="s">
        <v>695</v>
      </c>
      <c r="D62" s="6" t="s">
        <v>2199</v>
      </c>
      <c r="E62" s="6" t="s">
        <v>697</v>
      </c>
      <c r="F62" s="6" t="s">
        <v>2216</v>
      </c>
      <c r="G62" s="6" t="s">
        <v>2100</v>
      </c>
      <c r="H62" s="6" t="s">
        <v>2101</v>
      </c>
      <c r="I62" s="6" t="s">
        <v>2102</v>
      </c>
      <c r="J62" s="6" t="s">
        <v>699</v>
      </c>
      <c r="K62" s="6" t="s">
        <v>444</v>
      </c>
      <c r="L62" s="6" t="s">
        <v>367</v>
      </c>
    </row>
    <row r="63" spans="1:12">
      <c r="A63" s="6">
        <v>62</v>
      </c>
      <c r="B63" s="6" t="s">
        <v>69</v>
      </c>
      <c r="C63" s="6" t="s">
        <v>688</v>
      </c>
      <c r="D63" s="6" t="s">
        <v>689</v>
      </c>
      <c r="E63" s="6" t="s">
        <v>745</v>
      </c>
      <c r="F63" s="6" t="s">
        <v>746</v>
      </c>
      <c r="G63" s="6" t="s">
        <v>747</v>
      </c>
      <c r="H63" s="6" t="s">
        <v>748</v>
      </c>
      <c r="I63" s="6" t="s">
        <v>749</v>
      </c>
      <c r="J63" s="6" t="s">
        <v>692</v>
      </c>
      <c r="K63" s="6" t="s">
        <v>444</v>
      </c>
      <c r="L63" s="6" t="s">
        <v>367</v>
      </c>
    </row>
    <row r="64" spans="1:12">
      <c r="A64" s="6">
        <v>63</v>
      </c>
      <c r="B64" s="6" t="s">
        <v>69</v>
      </c>
      <c r="C64" s="6" t="s">
        <v>688</v>
      </c>
      <c r="D64" s="6" t="s">
        <v>689</v>
      </c>
      <c r="E64" s="6" t="s">
        <v>752</v>
      </c>
      <c r="F64" s="6" t="s">
        <v>753</v>
      </c>
      <c r="G64" s="6" t="s">
        <v>754</v>
      </c>
      <c r="H64" s="6" t="s">
        <v>755</v>
      </c>
      <c r="I64" s="6" t="s">
        <v>756</v>
      </c>
      <c r="J64" s="6" t="s">
        <v>692</v>
      </c>
      <c r="K64" s="6" t="s">
        <v>444</v>
      </c>
      <c r="L64" s="6" t="s">
        <v>367</v>
      </c>
    </row>
    <row r="65" spans="1:12">
      <c r="A65" s="6">
        <v>64</v>
      </c>
      <c r="B65" s="6" t="s">
        <v>69</v>
      </c>
      <c r="C65" s="6" t="s">
        <v>708</v>
      </c>
      <c r="D65" s="6" t="s">
        <v>709</v>
      </c>
      <c r="E65" s="6" t="s">
        <v>757</v>
      </c>
      <c r="F65" s="6" t="s">
        <v>758</v>
      </c>
      <c r="G65" s="6" t="s">
        <v>759</v>
      </c>
      <c r="H65" s="6" t="s">
        <v>760</v>
      </c>
      <c r="I65" s="6" t="s">
        <v>761</v>
      </c>
      <c r="J65" s="6" t="s">
        <v>713</v>
      </c>
      <c r="K65" s="6" t="s">
        <v>444</v>
      </c>
      <c r="L65" s="6" t="s">
        <v>367</v>
      </c>
    </row>
    <row r="66" spans="1:12">
      <c r="A66" s="6">
        <v>65</v>
      </c>
      <c r="B66" s="6" t="s">
        <v>69</v>
      </c>
      <c r="C66" s="6" t="s">
        <v>445</v>
      </c>
      <c r="D66" s="6" t="s">
        <v>446</v>
      </c>
      <c r="E66" s="6" t="s">
        <v>762</v>
      </c>
      <c r="F66" s="6" t="s">
        <v>763</v>
      </c>
      <c r="G66" s="6" t="s">
        <v>764</v>
      </c>
      <c r="H66" s="6" t="s">
        <v>765</v>
      </c>
      <c r="I66" s="6" t="s">
        <v>766</v>
      </c>
      <c r="J66" s="6" t="s">
        <v>452</v>
      </c>
      <c r="K66" s="6" t="s">
        <v>444</v>
      </c>
      <c r="L66" s="6" t="s">
        <v>367</v>
      </c>
    </row>
    <row r="67" spans="1:12">
      <c r="A67" s="6">
        <v>66</v>
      </c>
      <c r="B67" s="6" t="s">
        <v>69</v>
      </c>
      <c r="C67" s="6" t="s">
        <v>767</v>
      </c>
      <c r="D67" s="6" t="s">
        <v>768</v>
      </c>
      <c r="E67" s="6" t="s">
        <v>769</v>
      </c>
      <c r="F67" s="6" t="s">
        <v>770</v>
      </c>
      <c r="G67" s="6" t="s">
        <v>771</v>
      </c>
      <c r="H67" s="6" t="s">
        <v>772</v>
      </c>
      <c r="I67" s="6" t="s">
        <v>773</v>
      </c>
      <c r="J67" s="6" t="s">
        <v>774</v>
      </c>
      <c r="K67" s="6" t="s">
        <v>444</v>
      </c>
      <c r="L67" s="6" t="s">
        <v>367</v>
      </c>
    </row>
    <row r="68" spans="1:12">
      <c r="A68" s="6">
        <v>67</v>
      </c>
      <c r="B68" s="6" t="s">
        <v>69</v>
      </c>
      <c r="C68" s="6" t="s">
        <v>688</v>
      </c>
      <c r="D68" s="6" t="s">
        <v>689</v>
      </c>
      <c r="E68" s="6" t="s">
        <v>775</v>
      </c>
      <c r="F68" s="6" t="s">
        <v>776</v>
      </c>
      <c r="G68" s="6" t="s">
        <v>777</v>
      </c>
      <c r="H68" s="6" t="s">
        <v>778</v>
      </c>
      <c r="I68" s="6" t="s">
        <v>779</v>
      </c>
      <c r="J68" s="6" t="s">
        <v>692</v>
      </c>
      <c r="K68" s="6" t="s">
        <v>444</v>
      </c>
      <c r="L68" s="6" t="s">
        <v>367</v>
      </c>
    </row>
    <row r="69" spans="1:12">
      <c r="A69" s="6">
        <v>68</v>
      </c>
      <c r="B69" s="6" t="s">
        <v>69</v>
      </c>
      <c r="C69" s="6" t="s">
        <v>510</v>
      </c>
      <c r="D69" s="6" t="s">
        <v>511</v>
      </c>
      <c r="E69" s="6" t="s">
        <v>629</v>
      </c>
      <c r="F69" s="6" t="s">
        <v>630</v>
      </c>
      <c r="G69" s="6" t="s">
        <v>782</v>
      </c>
      <c r="H69" s="6" t="s">
        <v>783</v>
      </c>
      <c r="I69" s="6" t="s">
        <v>784</v>
      </c>
      <c r="J69" s="6" t="s">
        <v>504</v>
      </c>
      <c r="K69" s="6" t="s">
        <v>444</v>
      </c>
      <c r="L69" s="6" t="s">
        <v>367</v>
      </c>
    </row>
    <row r="70" spans="1:12">
      <c r="A70" s="6">
        <v>69</v>
      </c>
      <c r="B70" s="6" t="s">
        <v>69</v>
      </c>
      <c r="C70" s="6" t="s">
        <v>560</v>
      </c>
      <c r="D70" s="6" t="s">
        <v>561</v>
      </c>
      <c r="E70" s="6" t="s">
        <v>1214</v>
      </c>
      <c r="F70" s="6" t="s">
        <v>1215</v>
      </c>
      <c r="G70" s="6" t="s">
        <v>2103</v>
      </c>
      <c r="H70" s="6" t="s">
        <v>2104</v>
      </c>
      <c r="I70" s="6" t="s">
        <v>2105</v>
      </c>
      <c r="J70" s="6" t="s">
        <v>790</v>
      </c>
      <c r="K70" s="6" t="s">
        <v>444</v>
      </c>
      <c r="L70" s="6" t="s">
        <v>367</v>
      </c>
    </row>
    <row r="71" spans="1:12">
      <c r="A71" s="6">
        <v>70</v>
      </c>
      <c r="B71" s="6" t="s">
        <v>69</v>
      </c>
      <c r="C71" s="6" t="s">
        <v>919</v>
      </c>
      <c r="D71" s="6" t="s">
        <v>920</v>
      </c>
      <c r="E71" s="6" t="s">
        <v>1619</v>
      </c>
      <c r="F71" s="6" t="s">
        <v>1620</v>
      </c>
      <c r="G71" s="6" t="s">
        <v>2106</v>
      </c>
      <c r="H71" s="6" t="s">
        <v>2107</v>
      </c>
      <c r="I71" s="6" t="s">
        <v>2108</v>
      </c>
      <c r="J71" s="6" t="s">
        <v>790</v>
      </c>
      <c r="K71" s="6" t="s">
        <v>444</v>
      </c>
      <c r="L71" s="6" t="s">
        <v>367</v>
      </c>
    </row>
    <row r="72" spans="1:12">
      <c r="A72" s="6">
        <v>71</v>
      </c>
      <c r="B72" s="6" t="s">
        <v>69</v>
      </c>
      <c r="C72" s="6" t="s">
        <v>785</v>
      </c>
      <c r="D72" s="6" t="s">
        <v>786</v>
      </c>
      <c r="E72" s="6" t="s">
        <v>785</v>
      </c>
      <c r="F72" s="6" t="s">
        <v>786</v>
      </c>
      <c r="G72" s="6" t="s">
        <v>787</v>
      </c>
      <c r="H72" s="6" t="s">
        <v>788</v>
      </c>
      <c r="I72" s="6" t="s">
        <v>789</v>
      </c>
      <c r="J72" s="6" t="s">
        <v>790</v>
      </c>
      <c r="K72" s="6" t="s">
        <v>727</v>
      </c>
      <c r="L72" s="6" t="s">
        <v>367</v>
      </c>
    </row>
    <row r="73" spans="1:12">
      <c r="A73" s="6">
        <v>72</v>
      </c>
      <c r="B73" s="6" t="s">
        <v>69</v>
      </c>
      <c r="C73" s="6" t="s">
        <v>445</v>
      </c>
      <c r="D73" s="6" t="s">
        <v>446</v>
      </c>
      <c r="E73" s="6" t="s">
        <v>791</v>
      </c>
      <c r="F73" s="6" t="s">
        <v>792</v>
      </c>
      <c r="G73" s="6" t="s">
        <v>793</v>
      </c>
      <c r="H73" s="6" t="s">
        <v>794</v>
      </c>
      <c r="I73" s="6" t="s">
        <v>795</v>
      </c>
      <c r="J73" s="6" t="s">
        <v>452</v>
      </c>
      <c r="K73" s="6" t="s">
        <v>453</v>
      </c>
      <c r="L73" s="6" t="s">
        <v>367</v>
      </c>
    </row>
    <row r="74" spans="1:12">
      <c r="A74" s="6">
        <v>73</v>
      </c>
      <c r="B74" s="6" t="s">
        <v>69</v>
      </c>
      <c r="C74" s="6" t="s">
        <v>688</v>
      </c>
      <c r="D74" s="6" t="s">
        <v>689</v>
      </c>
      <c r="E74" s="6" t="s">
        <v>796</v>
      </c>
      <c r="F74" s="6" t="s">
        <v>797</v>
      </c>
      <c r="G74" s="6" t="s">
        <v>798</v>
      </c>
      <c r="H74" s="6" t="s">
        <v>799</v>
      </c>
      <c r="I74" s="6" t="s">
        <v>800</v>
      </c>
      <c r="J74" s="6" t="s">
        <v>801</v>
      </c>
      <c r="K74" s="6" t="s">
        <v>444</v>
      </c>
      <c r="L74" s="6" t="s">
        <v>367</v>
      </c>
    </row>
    <row r="75" spans="1:12">
      <c r="A75" s="6">
        <v>74</v>
      </c>
      <c r="B75" s="6" t="s">
        <v>69</v>
      </c>
      <c r="C75" s="6" t="s">
        <v>688</v>
      </c>
      <c r="D75" s="6" t="s">
        <v>689</v>
      </c>
      <c r="E75" s="6" t="s">
        <v>802</v>
      </c>
      <c r="F75" s="6" t="s">
        <v>803</v>
      </c>
      <c r="G75" s="6" t="s">
        <v>804</v>
      </c>
      <c r="H75" s="6" t="s">
        <v>805</v>
      </c>
      <c r="I75" s="6" t="s">
        <v>806</v>
      </c>
      <c r="J75" s="6" t="s">
        <v>692</v>
      </c>
      <c r="K75" s="6" t="s">
        <v>444</v>
      </c>
      <c r="L75" s="6" t="s">
        <v>367</v>
      </c>
    </row>
    <row r="76" spans="1:12">
      <c r="A76" s="6">
        <v>75</v>
      </c>
      <c r="B76" s="6" t="s">
        <v>69</v>
      </c>
      <c r="C76" s="6" t="s">
        <v>445</v>
      </c>
      <c r="D76" s="6" t="s">
        <v>446</v>
      </c>
      <c r="E76" s="6" t="s">
        <v>447</v>
      </c>
      <c r="F76" s="6" t="s">
        <v>448</v>
      </c>
      <c r="G76" s="6" t="s">
        <v>807</v>
      </c>
      <c r="H76" s="6" t="s">
        <v>808</v>
      </c>
      <c r="I76" s="6" t="s">
        <v>809</v>
      </c>
      <c r="J76" s="6" t="s">
        <v>452</v>
      </c>
      <c r="K76" s="6" t="s">
        <v>444</v>
      </c>
      <c r="L76" s="6" t="s">
        <v>367</v>
      </c>
    </row>
    <row r="77" spans="1:12">
      <c r="A77" s="6">
        <v>76</v>
      </c>
      <c r="B77" s="6" t="s">
        <v>69</v>
      </c>
      <c r="C77" s="6" t="s">
        <v>474</v>
      </c>
      <c r="D77" s="6" t="s">
        <v>475</v>
      </c>
      <c r="E77" s="6" t="s">
        <v>476</v>
      </c>
      <c r="F77" s="6" t="s">
        <v>477</v>
      </c>
      <c r="G77" s="6" t="s">
        <v>810</v>
      </c>
      <c r="H77" s="6" t="s">
        <v>811</v>
      </c>
      <c r="I77" s="6" t="s">
        <v>812</v>
      </c>
      <c r="J77" s="6" t="s">
        <v>481</v>
      </c>
      <c r="K77" s="6" t="s">
        <v>444</v>
      </c>
      <c r="L77" s="6" t="s">
        <v>367</v>
      </c>
    </row>
    <row r="78" spans="1:12">
      <c r="A78" s="6">
        <v>77</v>
      </c>
      <c r="B78" s="6" t="s">
        <v>69</v>
      </c>
      <c r="C78" s="6" t="s">
        <v>688</v>
      </c>
      <c r="D78" s="6" t="s">
        <v>689</v>
      </c>
      <c r="E78" s="6" t="s">
        <v>815</v>
      </c>
      <c r="F78" s="6" t="s">
        <v>816</v>
      </c>
      <c r="G78" s="6" t="s">
        <v>817</v>
      </c>
      <c r="H78" s="6" t="s">
        <v>818</v>
      </c>
      <c r="I78" s="6" t="s">
        <v>819</v>
      </c>
      <c r="J78" s="6" t="s">
        <v>692</v>
      </c>
      <c r="K78" s="6" t="s">
        <v>444</v>
      </c>
      <c r="L78" s="6" t="s">
        <v>367</v>
      </c>
    </row>
    <row r="79" spans="1:12">
      <c r="A79" s="6">
        <v>78</v>
      </c>
      <c r="B79" s="6" t="s">
        <v>69</v>
      </c>
      <c r="C79" s="6" t="s">
        <v>820</v>
      </c>
      <c r="D79" s="6" t="s">
        <v>821</v>
      </c>
      <c r="E79" s="6" t="s">
        <v>822</v>
      </c>
      <c r="F79" s="6" t="s">
        <v>823</v>
      </c>
      <c r="G79" s="6" t="s">
        <v>824</v>
      </c>
      <c r="H79" s="6" t="s">
        <v>825</v>
      </c>
      <c r="I79" s="6" t="s">
        <v>826</v>
      </c>
      <c r="J79" s="6" t="s">
        <v>827</v>
      </c>
      <c r="K79" s="6" t="s">
        <v>444</v>
      </c>
      <c r="L79" s="6" t="s">
        <v>367</v>
      </c>
    </row>
    <row r="80" spans="1:12">
      <c r="A80" s="6">
        <v>79</v>
      </c>
      <c r="B80" s="6" t="s">
        <v>69</v>
      </c>
      <c r="C80" s="6" t="s">
        <v>820</v>
      </c>
      <c r="D80" s="6" t="s">
        <v>821</v>
      </c>
      <c r="E80" s="6" t="s">
        <v>822</v>
      </c>
      <c r="F80" s="6" t="s">
        <v>823</v>
      </c>
      <c r="G80" s="6" t="s">
        <v>828</v>
      </c>
      <c r="H80" s="6" t="s">
        <v>829</v>
      </c>
      <c r="I80" s="6" t="s">
        <v>830</v>
      </c>
      <c r="J80" s="6" t="s">
        <v>827</v>
      </c>
      <c r="K80" s="6" t="s">
        <v>727</v>
      </c>
      <c r="L80" s="6" t="s">
        <v>367</v>
      </c>
    </row>
    <row r="81" spans="1:12">
      <c r="A81" s="6">
        <v>80</v>
      </c>
      <c r="B81" s="6" t="s">
        <v>69</v>
      </c>
      <c r="C81" s="6" t="s">
        <v>1525</v>
      </c>
      <c r="D81" s="6" t="s">
        <v>2217</v>
      </c>
      <c r="E81" s="6" t="s">
        <v>1527</v>
      </c>
      <c r="F81" s="6" t="s">
        <v>2218</v>
      </c>
      <c r="G81" s="6" t="s">
        <v>2109</v>
      </c>
      <c r="H81" s="6" t="s">
        <v>2110</v>
      </c>
      <c r="I81" s="6" t="s">
        <v>2111</v>
      </c>
      <c r="J81" s="6" t="s">
        <v>707</v>
      </c>
      <c r="K81" s="6" t="s">
        <v>444</v>
      </c>
      <c r="L81" s="6" t="s">
        <v>367</v>
      </c>
    </row>
    <row r="82" spans="1:12">
      <c r="A82" s="6">
        <v>81</v>
      </c>
      <c r="B82" s="6" t="s">
        <v>69</v>
      </c>
      <c r="C82" s="6" t="s">
        <v>510</v>
      </c>
      <c r="D82" s="6" t="s">
        <v>511</v>
      </c>
      <c r="E82" s="6" t="s">
        <v>831</v>
      </c>
      <c r="F82" s="6" t="s">
        <v>832</v>
      </c>
      <c r="G82" s="6" t="s">
        <v>833</v>
      </c>
      <c r="H82" s="6" t="s">
        <v>834</v>
      </c>
      <c r="I82" s="6" t="s">
        <v>835</v>
      </c>
      <c r="J82" s="6" t="s">
        <v>504</v>
      </c>
      <c r="K82" s="6" t="s">
        <v>444</v>
      </c>
      <c r="L82" s="6" t="s">
        <v>367</v>
      </c>
    </row>
    <row r="83" spans="1:12">
      <c r="A83" s="6">
        <v>82</v>
      </c>
      <c r="B83" s="6" t="s">
        <v>69</v>
      </c>
      <c r="C83" s="6" t="s">
        <v>2201</v>
      </c>
      <c r="D83" s="6" t="s">
        <v>2202</v>
      </c>
      <c r="E83" s="6" t="s">
        <v>702</v>
      </c>
      <c r="F83" s="6" t="s">
        <v>2203</v>
      </c>
      <c r="G83" s="6" t="s">
        <v>836</v>
      </c>
      <c r="H83" s="6" t="s">
        <v>837</v>
      </c>
      <c r="I83" s="6" t="s">
        <v>838</v>
      </c>
      <c r="J83" s="6" t="s">
        <v>839</v>
      </c>
      <c r="K83" s="6" t="s">
        <v>444</v>
      </c>
      <c r="L83" s="6" t="s">
        <v>367</v>
      </c>
    </row>
    <row r="84" spans="1:12">
      <c r="A84" s="6">
        <v>83</v>
      </c>
      <c r="B84" s="6" t="s">
        <v>69</v>
      </c>
      <c r="C84" s="6" t="s">
        <v>514</v>
      </c>
      <c r="D84" s="6" t="s">
        <v>515</v>
      </c>
      <c r="E84" s="6" t="s">
        <v>840</v>
      </c>
      <c r="F84" s="6" t="s">
        <v>841</v>
      </c>
      <c r="G84" s="6" t="s">
        <v>842</v>
      </c>
      <c r="H84" s="6" t="s">
        <v>843</v>
      </c>
      <c r="I84" s="6" t="s">
        <v>844</v>
      </c>
      <c r="J84" s="6" t="s">
        <v>521</v>
      </c>
      <c r="K84" s="6" t="s">
        <v>444</v>
      </c>
      <c r="L84" s="6" t="s">
        <v>367</v>
      </c>
    </row>
    <row r="85" spans="1:12">
      <c r="A85" s="6">
        <v>84</v>
      </c>
      <c r="B85" s="6" t="s">
        <v>69</v>
      </c>
      <c r="C85" s="6" t="s">
        <v>553</v>
      </c>
      <c r="D85" s="6" t="s">
        <v>554</v>
      </c>
      <c r="E85" s="6" t="s">
        <v>845</v>
      </c>
      <c r="F85" s="6" t="s">
        <v>846</v>
      </c>
      <c r="G85" s="6" t="s">
        <v>847</v>
      </c>
      <c r="H85" s="6" t="s">
        <v>848</v>
      </c>
      <c r="I85" s="6" t="s">
        <v>849</v>
      </c>
      <c r="J85" s="6" t="s">
        <v>536</v>
      </c>
      <c r="K85" s="6" t="s">
        <v>444</v>
      </c>
      <c r="L85" s="6" t="s">
        <v>367</v>
      </c>
    </row>
    <row r="86" spans="1:12">
      <c r="A86" s="6">
        <v>85</v>
      </c>
      <c r="B86" s="6" t="s">
        <v>69</v>
      </c>
      <c r="C86" s="6" t="s">
        <v>568</v>
      </c>
      <c r="D86" s="6" t="s">
        <v>569</v>
      </c>
      <c r="E86" s="6" t="s">
        <v>1048</v>
      </c>
      <c r="F86" s="6" t="s">
        <v>1049</v>
      </c>
      <c r="G86" s="6" t="s">
        <v>2112</v>
      </c>
      <c r="H86" s="6" t="s">
        <v>2113</v>
      </c>
      <c r="I86" s="6" t="s">
        <v>2114</v>
      </c>
      <c r="J86" s="6" t="s">
        <v>682</v>
      </c>
      <c r="K86" s="6" t="s">
        <v>444</v>
      </c>
      <c r="L86" s="6" t="s">
        <v>367</v>
      </c>
    </row>
    <row r="87" spans="1:12">
      <c r="A87" s="6">
        <v>86</v>
      </c>
      <c r="B87" s="6" t="s">
        <v>69</v>
      </c>
      <c r="C87" s="6" t="s">
        <v>514</v>
      </c>
      <c r="D87" s="6" t="s">
        <v>515</v>
      </c>
      <c r="E87" s="6" t="s">
        <v>850</v>
      </c>
      <c r="F87" s="6" t="s">
        <v>851</v>
      </c>
      <c r="G87" s="6" t="s">
        <v>852</v>
      </c>
      <c r="H87" s="6" t="s">
        <v>853</v>
      </c>
      <c r="I87" s="6" t="s">
        <v>854</v>
      </c>
      <c r="J87" s="6" t="s">
        <v>521</v>
      </c>
      <c r="K87" s="6" t="s">
        <v>727</v>
      </c>
      <c r="L87" s="6" t="s">
        <v>367</v>
      </c>
    </row>
    <row r="88" spans="1:12">
      <c r="A88" s="6">
        <v>87</v>
      </c>
      <c r="B88" s="6" t="s">
        <v>69</v>
      </c>
      <c r="C88" s="6" t="s">
        <v>857</v>
      </c>
      <c r="D88" s="6" t="s">
        <v>858</v>
      </c>
      <c r="E88" s="6" t="s">
        <v>859</v>
      </c>
      <c r="F88" s="6" t="s">
        <v>860</v>
      </c>
      <c r="G88" s="6" t="s">
        <v>861</v>
      </c>
      <c r="H88" s="6" t="s">
        <v>862</v>
      </c>
      <c r="I88" s="6" t="s">
        <v>863</v>
      </c>
      <c r="J88" s="6" t="s">
        <v>582</v>
      </c>
      <c r="K88" s="6" t="s">
        <v>444</v>
      </c>
      <c r="L88" s="6" t="s">
        <v>367</v>
      </c>
    </row>
    <row r="89" spans="1:12">
      <c r="A89" s="6">
        <v>88</v>
      </c>
      <c r="B89" s="6" t="s">
        <v>69</v>
      </c>
      <c r="C89" s="6" t="s">
        <v>568</v>
      </c>
      <c r="D89" s="6" t="s">
        <v>569</v>
      </c>
      <c r="E89" s="6" t="s">
        <v>864</v>
      </c>
      <c r="F89" s="6" t="s">
        <v>865</v>
      </c>
      <c r="G89" s="6" t="s">
        <v>2219</v>
      </c>
      <c r="H89" s="6" t="s">
        <v>866</v>
      </c>
      <c r="I89" s="6" t="s">
        <v>867</v>
      </c>
      <c r="J89" s="6" t="s">
        <v>682</v>
      </c>
      <c r="K89" s="6" t="s">
        <v>444</v>
      </c>
      <c r="L89" s="6" t="s">
        <v>367</v>
      </c>
    </row>
    <row r="90" spans="1:12">
      <c r="A90" s="6">
        <v>89</v>
      </c>
      <c r="B90" s="6" t="s">
        <v>69</v>
      </c>
      <c r="C90" s="6" t="s">
        <v>568</v>
      </c>
      <c r="D90" s="6" t="s">
        <v>569</v>
      </c>
      <c r="E90" s="6" t="s">
        <v>680</v>
      </c>
      <c r="F90" s="6" t="s">
        <v>681</v>
      </c>
      <c r="G90" s="6" t="s">
        <v>2220</v>
      </c>
      <c r="H90" s="6" t="s">
        <v>2221</v>
      </c>
      <c r="I90" s="6" t="s">
        <v>2222</v>
      </c>
      <c r="J90" s="6" t="s">
        <v>682</v>
      </c>
      <c r="K90" s="6" t="s">
        <v>1058</v>
      </c>
      <c r="L90" s="6" t="s">
        <v>367</v>
      </c>
    </row>
    <row r="91" spans="1:12">
      <c r="A91" s="6">
        <v>90</v>
      </c>
      <c r="B91" s="6" t="s">
        <v>69</v>
      </c>
      <c r="C91" s="6" t="s">
        <v>568</v>
      </c>
      <c r="D91" s="6" t="s">
        <v>569</v>
      </c>
      <c r="E91" s="6" t="s">
        <v>680</v>
      </c>
      <c r="F91" s="6" t="s">
        <v>681</v>
      </c>
      <c r="G91" s="6" t="s">
        <v>2220</v>
      </c>
      <c r="H91" s="6" t="s">
        <v>2221</v>
      </c>
      <c r="I91" s="6" t="s">
        <v>2222</v>
      </c>
      <c r="J91" s="6" t="s">
        <v>682</v>
      </c>
      <c r="K91" s="6" t="s">
        <v>905</v>
      </c>
      <c r="L91" s="6" t="s">
        <v>367</v>
      </c>
    </row>
    <row r="92" spans="1:12">
      <c r="A92" s="6">
        <v>91</v>
      </c>
      <c r="B92" s="6" t="s">
        <v>69</v>
      </c>
      <c r="C92" s="6" t="s">
        <v>468</v>
      </c>
      <c r="D92" s="6" t="s">
        <v>469</v>
      </c>
      <c r="E92" s="6" t="s">
        <v>468</v>
      </c>
      <c r="F92" s="6" t="s">
        <v>469</v>
      </c>
      <c r="G92" s="6" t="s">
        <v>868</v>
      </c>
      <c r="H92" s="6" t="s">
        <v>869</v>
      </c>
      <c r="I92" s="6" t="s">
        <v>870</v>
      </c>
      <c r="J92" s="6" t="s">
        <v>509</v>
      </c>
      <c r="K92" s="6" t="s">
        <v>537</v>
      </c>
      <c r="L92" s="6" t="s">
        <v>367</v>
      </c>
    </row>
    <row r="93" spans="1:12">
      <c r="A93" s="6">
        <v>92</v>
      </c>
      <c r="B93" s="6" t="s">
        <v>69</v>
      </c>
      <c r="C93" s="6" t="s">
        <v>568</v>
      </c>
      <c r="D93" s="6" t="s">
        <v>569</v>
      </c>
      <c r="E93" s="6" t="s">
        <v>570</v>
      </c>
      <c r="F93" s="6" t="s">
        <v>571</v>
      </c>
      <c r="G93" s="6" t="s">
        <v>2223</v>
      </c>
      <c r="H93" s="6" t="s">
        <v>2224</v>
      </c>
      <c r="I93" s="6" t="s">
        <v>2225</v>
      </c>
      <c r="J93" s="6" t="s">
        <v>682</v>
      </c>
      <c r="K93" s="6" t="s">
        <v>444</v>
      </c>
      <c r="L93" s="6" t="s">
        <v>367</v>
      </c>
    </row>
    <row r="94" spans="1:12">
      <c r="A94" s="6">
        <v>93</v>
      </c>
      <c r="B94" s="6" t="s">
        <v>69</v>
      </c>
      <c r="C94" s="6" t="s">
        <v>514</v>
      </c>
      <c r="D94" s="6" t="s">
        <v>515</v>
      </c>
      <c r="E94" s="6" t="s">
        <v>850</v>
      </c>
      <c r="F94" s="6" t="s">
        <v>851</v>
      </c>
      <c r="G94" s="6" t="s">
        <v>871</v>
      </c>
      <c r="H94" s="6" t="s">
        <v>872</v>
      </c>
      <c r="I94" s="6" t="s">
        <v>873</v>
      </c>
      <c r="J94" s="6" t="s">
        <v>874</v>
      </c>
      <c r="K94" s="6" t="s">
        <v>1058</v>
      </c>
      <c r="L94" s="6" t="s">
        <v>367</v>
      </c>
    </row>
    <row r="95" spans="1:12">
      <c r="A95" s="6">
        <v>94</v>
      </c>
      <c r="B95" s="6" t="s">
        <v>69</v>
      </c>
      <c r="C95" s="6" t="s">
        <v>514</v>
      </c>
      <c r="D95" s="6" t="s">
        <v>515</v>
      </c>
      <c r="E95" s="6" t="s">
        <v>850</v>
      </c>
      <c r="F95" s="6" t="s">
        <v>851</v>
      </c>
      <c r="G95" s="6" t="s">
        <v>875</v>
      </c>
      <c r="H95" s="6" t="s">
        <v>876</v>
      </c>
      <c r="I95" s="6" t="s">
        <v>877</v>
      </c>
      <c r="J95" s="6" t="s">
        <v>878</v>
      </c>
      <c r="K95" s="6" t="s">
        <v>727</v>
      </c>
      <c r="L95" s="6" t="s">
        <v>367</v>
      </c>
    </row>
    <row r="96" spans="1:12">
      <c r="A96" s="6">
        <v>95</v>
      </c>
      <c r="B96" s="6" t="s">
        <v>69</v>
      </c>
      <c r="C96" s="6" t="s">
        <v>879</v>
      </c>
      <c r="D96" s="6" t="s">
        <v>880</v>
      </c>
      <c r="E96" s="6" t="s">
        <v>881</v>
      </c>
      <c r="F96" s="6" t="s">
        <v>882</v>
      </c>
      <c r="G96" s="6" t="s">
        <v>883</v>
      </c>
      <c r="H96" s="6" t="s">
        <v>884</v>
      </c>
      <c r="I96" s="6" t="s">
        <v>885</v>
      </c>
      <c r="J96" s="6" t="s">
        <v>886</v>
      </c>
      <c r="K96" s="6" t="s">
        <v>467</v>
      </c>
      <c r="L96" s="6" t="s">
        <v>367</v>
      </c>
    </row>
    <row r="97" spans="1:12">
      <c r="A97" s="6">
        <v>96</v>
      </c>
      <c r="B97" s="6" t="s">
        <v>69</v>
      </c>
      <c r="C97" s="6" t="s">
        <v>2226</v>
      </c>
      <c r="D97" s="6" t="s">
        <v>932</v>
      </c>
      <c r="E97" s="6" t="s">
        <v>2226</v>
      </c>
      <c r="F97" s="6" t="s">
        <v>932</v>
      </c>
      <c r="G97" s="6" t="s">
        <v>2115</v>
      </c>
      <c r="H97" s="6" t="s">
        <v>2116</v>
      </c>
      <c r="I97" s="6" t="s">
        <v>2117</v>
      </c>
      <c r="J97" s="6" t="s">
        <v>2118</v>
      </c>
      <c r="K97" s="6" t="s">
        <v>444</v>
      </c>
      <c r="L97" s="6" t="s">
        <v>367</v>
      </c>
    </row>
    <row r="98" spans="1:12">
      <c r="A98" s="6">
        <v>97</v>
      </c>
      <c r="B98" s="6" t="s">
        <v>69</v>
      </c>
      <c r="C98" s="6" t="s">
        <v>669</v>
      </c>
      <c r="D98" s="6" t="s">
        <v>670</v>
      </c>
      <c r="E98" s="6" t="s">
        <v>669</v>
      </c>
      <c r="F98" s="6" t="s">
        <v>670</v>
      </c>
      <c r="G98" s="6" t="s">
        <v>887</v>
      </c>
      <c r="H98" s="6" t="s">
        <v>888</v>
      </c>
      <c r="I98" s="6" t="s">
        <v>889</v>
      </c>
      <c r="J98" s="6" t="s">
        <v>890</v>
      </c>
      <c r="K98" s="6" t="s">
        <v>727</v>
      </c>
      <c r="L98" s="6" t="s">
        <v>367</v>
      </c>
    </row>
    <row r="99" spans="1:12">
      <c r="A99" s="6">
        <v>98</v>
      </c>
      <c r="B99" s="6" t="s">
        <v>69</v>
      </c>
      <c r="C99" s="6" t="s">
        <v>891</v>
      </c>
      <c r="D99" s="6" t="s">
        <v>892</v>
      </c>
      <c r="E99" s="6" t="s">
        <v>891</v>
      </c>
      <c r="F99" s="6" t="s">
        <v>892</v>
      </c>
      <c r="G99" s="6" t="s">
        <v>893</v>
      </c>
      <c r="H99" s="6" t="s">
        <v>894</v>
      </c>
      <c r="I99" s="6" t="s">
        <v>889</v>
      </c>
      <c r="J99" s="6" t="s">
        <v>895</v>
      </c>
      <c r="K99" s="6" t="s">
        <v>444</v>
      </c>
      <c r="L99" s="6" t="s">
        <v>367</v>
      </c>
    </row>
    <row r="100" spans="1:12">
      <c r="A100" s="6">
        <v>99</v>
      </c>
      <c r="B100" s="6" t="s">
        <v>69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901</v>
      </c>
      <c r="H100" s="6" t="s">
        <v>902</v>
      </c>
      <c r="I100" s="6" t="s">
        <v>903</v>
      </c>
      <c r="J100" s="6" t="s">
        <v>904</v>
      </c>
      <c r="K100" s="6" t="s">
        <v>905</v>
      </c>
      <c r="L100" s="6" t="s">
        <v>367</v>
      </c>
    </row>
    <row r="101" spans="1:12">
      <c r="A101" s="6">
        <v>100</v>
      </c>
      <c r="B101" s="6" t="s">
        <v>69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901</v>
      </c>
      <c r="H101" s="6" t="s">
        <v>902</v>
      </c>
      <c r="I101" s="6" t="s">
        <v>903</v>
      </c>
      <c r="J101" s="6" t="s">
        <v>904</v>
      </c>
      <c r="K101" s="6" t="s">
        <v>1058</v>
      </c>
      <c r="L101" s="6" t="s">
        <v>367</v>
      </c>
    </row>
    <row r="102" spans="1:12">
      <c r="A102" s="6">
        <v>101</v>
      </c>
      <c r="B102" s="6" t="s">
        <v>69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906</v>
      </c>
      <c r="H102" s="6" t="s">
        <v>907</v>
      </c>
      <c r="I102" s="6" t="s">
        <v>908</v>
      </c>
      <c r="J102" s="6" t="s">
        <v>707</v>
      </c>
      <c r="K102" s="6" t="s">
        <v>444</v>
      </c>
      <c r="L102" s="6" t="s">
        <v>367</v>
      </c>
    </row>
    <row r="103" spans="1:12">
      <c r="A103" s="6">
        <v>102</v>
      </c>
      <c r="B103" s="6" t="s">
        <v>69</v>
      </c>
      <c r="C103" s="6" t="s">
        <v>445</v>
      </c>
      <c r="D103" s="6" t="s">
        <v>446</v>
      </c>
      <c r="E103" s="6" t="s">
        <v>447</v>
      </c>
      <c r="F103" s="6" t="s">
        <v>448</v>
      </c>
      <c r="G103" s="6" t="s">
        <v>909</v>
      </c>
      <c r="H103" s="6" t="s">
        <v>910</v>
      </c>
      <c r="I103" s="6" t="s">
        <v>911</v>
      </c>
      <c r="J103" s="6" t="s">
        <v>452</v>
      </c>
      <c r="K103" s="6" t="s">
        <v>467</v>
      </c>
      <c r="L103" s="6" t="s">
        <v>367</v>
      </c>
    </row>
    <row r="104" spans="1:12">
      <c r="A104" s="6">
        <v>103</v>
      </c>
      <c r="B104" s="6" t="s">
        <v>69</v>
      </c>
      <c r="C104" s="6" t="s">
        <v>669</v>
      </c>
      <c r="D104" s="6" t="s">
        <v>670</v>
      </c>
      <c r="E104" s="6" t="s">
        <v>669</v>
      </c>
      <c r="F104" s="6" t="s">
        <v>670</v>
      </c>
      <c r="G104" s="6" t="s">
        <v>912</v>
      </c>
      <c r="H104" s="6" t="s">
        <v>913</v>
      </c>
      <c r="I104" s="6" t="s">
        <v>914</v>
      </c>
      <c r="J104" s="6" t="s">
        <v>915</v>
      </c>
      <c r="K104" s="6" t="s">
        <v>444</v>
      </c>
      <c r="L104" s="6" t="s">
        <v>367</v>
      </c>
    </row>
    <row r="105" spans="1:12">
      <c r="A105" s="6">
        <v>104</v>
      </c>
      <c r="B105" s="6" t="s">
        <v>69</v>
      </c>
      <c r="C105" s="6" t="s">
        <v>785</v>
      </c>
      <c r="D105" s="6" t="s">
        <v>786</v>
      </c>
      <c r="E105" s="6" t="s">
        <v>785</v>
      </c>
      <c r="F105" s="6" t="s">
        <v>786</v>
      </c>
      <c r="G105" s="6" t="s">
        <v>916</v>
      </c>
      <c r="H105" s="6" t="s">
        <v>917</v>
      </c>
      <c r="I105" s="6" t="s">
        <v>918</v>
      </c>
      <c r="J105" s="6" t="s">
        <v>790</v>
      </c>
      <c r="K105" s="6" t="s">
        <v>727</v>
      </c>
      <c r="L105" s="6" t="s">
        <v>367</v>
      </c>
    </row>
    <row r="106" spans="1:12">
      <c r="A106" s="6">
        <v>105</v>
      </c>
      <c r="B106" s="6" t="s">
        <v>69</v>
      </c>
      <c r="C106" s="6" t="s">
        <v>919</v>
      </c>
      <c r="D106" s="6" t="s">
        <v>920</v>
      </c>
      <c r="E106" s="6" t="s">
        <v>921</v>
      </c>
      <c r="F106" s="6" t="s">
        <v>922</v>
      </c>
      <c r="G106" s="6" t="s">
        <v>923</v>
      </c>
      <c r="H106" s="6" t="s">
        <v>924</v>
      </c>
      <c r="I106" s="6" t="s">
        <v>925</v>
      </c>
      <c r="J106" s="6" t="s">
        <v>790</v>
      </c>
      <c r="K106" s="6" t="s">
        <v>444</v>
      </c>
      <c r="L106" s="6" t="s">
        <v>367</v>
      </c>
    </row>
    <row r="107" spans="1:12">
      <c r="A107" s="6">
        <v>106</v>
      </c>
      <c r="B107" s="6" t="s">
        <v>69</v>
      </c>
      <c r="C107" s="6" t="s">
        <v>879</v>
      </c>
      <c r="D107" s="6" t="s">
        <v>880</v>
      </c>
      <c r="E107" s="6" t="s">
        <v>881</v>
      </c>
      <c r="F107" s="6" t="s">
        <v>882</v>
      </c>
      <c r="G107" s="6" t="s">
        <v>2119</v>
      </c>
      <c r="H107" s="6" t="s">
        <v>2120</v>
      </c>
      <c r="I107" s="6" t="s">
        <v>2121</v>
      </c>
      <c r="J107" s="6" t="s">
        <v>886</v>
      </c>
      <c r="K107" s="6" t="s">
        <v>444</v>
      </c>
      <c r="L107" s="6" t="s">
        <v>367</v>
      </c>
    </row>
    <row r="108" spans="1:12">
      <c r="A108" s="6">
        <v>107</v>
      </c>
      <c r="B108" s="6" t="s">
        <v>69</v>
      </c>
      <c r="C108" s="6" t="s">
        <v>926</v>
      </c>
      <c r="D108" s="6" t="s">
        <v>927</v>
      </c>
      <c r="E108" s="6" t="s">
        <v>926</v>
      </c>
      <c r="F108" s="6" t="s">
        <v>927</v>
      </c>
      <c r="G108" s="6" t="s">
        <v>928</v>
      </c>
      <c r="H108" s="6" t="s">
        <v>929</v>
      </c>
      <c r="I108" s="6" t="s">
        <v>930</v>
      </c>
      <c r="J108" s="6" t="s">
        <v>481</v>
      </c>
      <c r="K108" s="6" t="s">
        <v>727</v>
      </c>
      <c r="L108" s="6" t="s">
        <v>367</v>
      </c>
    </row>
    <row r="109" spans="1:12">
      <c r="A109" s="6">
        <v>108</v>
      </c>
      <c r="B109" s="6" t="s">
        <v>69</v>
      </c>
      <c r="C109" s="6" t="s">
        <v>2226</v>
      </c>
      <c r="D109" s="6" t="s">
        <v>932</v>
      </c>
      <c r="E109" s="6" t="s">
        <v>2226</v>
      </c>
      <c r="F109" s="6" t="s">
        <v>932</v>
      </c>
      <c r="G109" s="6" t="s">
        <v>933</v>
      </c>
      <c r="H109" s="6" t="s">
        <v>934</v>
      </c>
      <c r="I109" s="6" t="s">
        <v>900</v>
      </c>
      <c r="J109" s="6" t="s">
        <v>935</v>
      </c>
      <c r="K109" s="6" t="s">
        <v>444</v>
      </c>
      <c r="L109" s="6" t="s">
        <v>367</v>
      </c>
    </row>
    <row r="110" spans="1:12">
      <c r="A110" s="6">
        <v>109</v>
      </c>
      <c r="B110" s="6" t="s">
        <v>69</v>
      </c>
      <c r="C110" s="6" t="s">
        <v>468</v>
      </c>
      <c r="D110" s="6" t="s">
        <v>469</v>
      </c>
      <c r="E110" s="6" t="s">
        <v>468</v>
      </c>
      <c r="F110" s="6" t="s">
        <v>469</v>
      </c>
      <c r="G110" s="6" t="s">
        <v>936</v>
      </c>
      <c r="H110" s="6" t="s">
        <v>937</v>
      </c>
      <c r="I110" s="6" t="s">
        <v>938</v>
      </c>
      <c r="J110" s="6" t="s">
        <v>493</v>
      </c>
      <c r="K110" s="6" t="s">
        <v>444</v>
      </c>
      <c r="L110" s="6" t="s">
        <v>367</v>
      </c>
    </row>
    <row r="111" spans="1:12">
      <c r="A111" s="6">
        <v>110</v>
      </c>
      <c r="B111" s="6" t="s">
        <v>69</v>
      </c>
      <c r="C111" s="6" t="s">
        <v>577</v>
      </c>
      <c r="D111" s="6" t="s">
        <v>578</v>
      </c>
      <c r="E111" s="6" t="s">
        <v>577</v>
      </c>
      <c r="F111" s="6" t="s">
        <v>578</v>
      </c>
      <c r="G111" s="6" t="s">
        <v>2227</v>
      </c>
      <c r="H111" s="6" t="s">
        <v>2228</v>
      </c>
      <c r="I111" s="6" t="s">
        <v>2229</v>
      </c>
      <c r="J111" s="6" t="s">
        <v>582</v>
      </c>
      <c r="K111" s="6" t="s">
        <v>444</v>
      </c>
      <c r="L111" s="6" t="s">
        <v>367</v>
      </c>
    </row>
    <row r="112" spans="1:12">
      <c r="A112" s="6">
        <v>111</v>
      </c>
      <c r="B112" s="6" t="s">
        <v>69</v>
      </c>
      <c r="C112" s="6" t="s">
        <v>474</v>
      </c>
      <c r="D112" s="6" t="s">
        <v>475</v>
      </c>
      <c r="E112" s="6" t="s">
        <v>864</v>
      </c>
      <c r="F112" s="6" t="s">
        <v>951</v>
      </c>
      <c r="G112" s="6" t="s">
        <v>952</v>
      </c>
      <c r="H112" s="6" t="s">
        <v>2122</v>
      </c>
      <c r="I112" s="6" t="s">
        <v>953</v>
      </c>
      <c r="J112" s="6" t="s">
        <v>481</v>
      </c>
      <c r="K112" s="6" t="s">
        <v>444</v>
      </c>
      <c r="L112" s="6" t="s">
        <v>367</v>
      </c>
    </row>
    <row r="113" spans="1:12">
      <c r="A113" s="6">
        <v>112</v>
      </c>
      <c r="B113" s="6" t="s">
        <v>69</v>
      </c>
      <c r="C113" s="6" t="s">
        <v>919</v>
      </c>
      <c r="D113" s="6" t="s">
        <v>920</v>
      </c>
      <c r="E113" s="6" t="s">
        <v>939</v>
      </c>
      <c r="F113" s="6" t="s">
        <v>940</v>
      </c>
      <c r="G113" s="6" t="s">
        <v>941</v>
      </c>
      <c r="H113" s="6" t="s">
        <v>942</v>
      </c>
      <c r="I113" s="6" t="s">
        <v>943</v>
      </c>
      <c r="J113" s="6" t="s">
        <v>944</v>
      </c>
      <c r="K113" s="6" t="s">
        <v>444</v>
      </c>
      <c r="L113" s="6" t="s">
        <v>367</v>
      </c>
    </row>
    <row r="114" spans="1:12">
      <c r="A114" s="6">
        <v>113</v>
      </c>
      <c r="B114" s="6" t="s">
        <v>69</v>
      </c>
      <c r="C114" s="6" t="s">
        <v>454</v>
      </c>
      <c r="D114" s="6" t="s">
        <v>455</v>
      </c>
      <c r="E114" s="6" t="s">
        <v>945</v>
      </c>
      <c r="F114" s="6" t="s">
        <v>946</v>
      </c>
      <c r="G114" s="6" t="s">
        <v>947</v>
      </c>
      <c r="H114" s="6" t="s">
        <v>948</v>
      </c>
      <c r="I114" s="6" t="s">
        <v>949</v>
      </c>
      <c r="J114" s="6" t="s">
        <v>950</v>
      </c>
      <c r="K114" s="6" t="s">
        <v>444</v>
      </c>
      <c r="L114" s="6" t="s">
        <v>367</v>
      </c>
    </row>
    <row r="115" spans="1:12">
      <c r="A115" s="6">
        <v>114</v>
      </c>
      <c r="B115" s="6" t="s">
        <v>69</v>
      </c>
      <c r="C115" s="6" t="s">
        <v>553</v>
      </c>
      <c r="D115" s="6" t="s">
        <v>554</v>
      </c>
      <c r="E115" s="6" t="s">
        <v>954</v>
      </c>
      <c r="F115" s="6" t="s">
        <v>955</v>
      </c>
      <c r="G115" s="6" t="s">
        <v>956</v>
      </c>
      <c r="H115" s="6" t="s">
        <v>957</v>
      </c>
      <c r="I115" s="6" t="s">
        <v>958</v>
      </c>
      <c r="J115" s="6" t="s">
        <v>668</v>
      </c>
      <c r="K115" s="6" t="s">
        <v>444</v>
      </c>
      <c r="L115" s="6" t="s">
        <v>367</v>
      </c>
    </row>
    <row r="116" spans="1:12">
      <c r="A116" s="6">
        <v>115</v>
      </c>
      <c r="B116" s="6" t="s">
        <v>69</v>
      </c>
      <c r="C116" s="6" t="s">
        <v>695</v>
      </c>
      <c r="D116" s="6" t="s">
        <v>2199</v>
      </c>
      <c r="E116" s="6" t="s">
        <v>697</v>
      </c>
      <c r="F116" s="6" t="s">
        <v>2216</v>
      </c>
      <c r="G116" s="6" t="s">
        <v>963</v>
      </c>
      <c r="H116" s="6" t="s">
        <v>960</v>
      </c>
      <c r="I116" s="6" t="s">
        <v>961</v>
      </c>
      <c r="J116" s="6" t="s">
        <v>699</v>
      </c>
      <c r="K116" s="6" t="s">
        <v>444</v>
      </c>
      <c r="L116" s="6" t="s">
        <v>367</v>
      </c>
    </row>
    <row r="117" spans="1:12">
      <c r="A117" s="6">
        <v>116</v>
      </c>
      <c r="B117" s="6" t="s">
        <v>69</v>
      </c>
      <c r="C117" s="6" t="s">
        <v>468</v>
      </c>
      <c r="D117" s="6" t="s">
        <v>469</v>
      </c>
      <c r="E117" s="6" t="s">
        <v>468</v>
      </c>
      <c r="F117" s="6" t="s">
        <v>469</v>
      </c>
      <c r="G117" s="6" t="s">
        <v>959</v>
      </c>
      <c r="H117" s="6" t="s">
        <v>960</v>
      </c>
      <c r="I117" s="6" t="s">
        <v>961</v>
      </c>
      <c r="J117" s="6" t="s">
        <v>962</v>
      </c>
      <c r="K117" s="6" t="s">
        <v>444</v>
      </c>
      <c r="L117" s="6" t="s">
        <v>367</v>
      </c>
    </row>
    <row r="118" spans="1:12">
      <c r="A118" s="6">
        <v>117</v>
      </c>
      <c r="B118" s="6" t="s">
        <v>69</v>
      </c>
      <c r="C118" s="6" t="s">
        <v>553</v>
      </c>
      <c r="D118" s="6" t="s">
        <v>554</v>
      </c>
      <c r="E118" s="6" t="s">
        <v>845</v>
      </c>
      <c r="F118" s="6" t="s">
        <v>846</v>
      </c>
      <c r="G118" s="6" t="s">
        <v>964</v>
      </c>
      <c r="H118" s="6" t="s">
        <v>965</v>
      </c>
      <c r="I118" s="6" t="s">
        <v>966</v>
      </c>
      <c r="J118" s="6" t="s">
        <v>536</v>
      </c>
      <c r="K118" s="6" t="s">
        <v>444</v>
      </c>
      <c r="L118" s="6" t="s">
        <v>367</v>
      </c>
    </row>
    <row r="119" spans="1:12">
      <c r="A119" s="6">
        <v>118</v>
      </c>
      <c r="B119" s="6" t="s">
        <v>69</v>
      </c>
      <c r="C119" s="6" t="s">
        <v>497</v>
      </c>
      <c r="D119" s="6" t="s">
        <v>498</v>
      </c>
      <c r="E119" s="6" t="s">
        <v>499</v>
      </c>
      <c r="F119" s="6" t="s">
        <v>500</v>
      </c>
      <c r="G119" s="6" t="s">
        <v>969</v>
      </c>
      <c r="H119" s="6" t="s">
        <v>970</v>
      </c>
      <c r="I119" s="6" t="s">
        <v>971</v>
      </c>
      <c r="J119" s="6" t="s">
        <v>504</v>
      </c>
      <c r="K119" s="6" t="s">
        <v>537</v>
      </c>
      <c r="L119" s="6" t="s">
        <v>367</v>
      </c>
    </row>
    <row r="120" spans="1:12">
      <c r="A120" s="6">
        <v>119</v>
      </c>
      <c r="B120" s="6" t="s">
        <v>69</v>
      </c>
      <c r="C120" s="6" t="s">
        <v>972</v>
      </c>
      <c r="D120" s="6" t="s">
        <v>973</v>
      </c>
      <c r="E120" s="6" t="s">
        <v>974</v>
      </c>
      <c r="F120" s="6" t="s">
        <v>975</v>
      </c>
      <c r="G120" s="6" t="s">
        <v>976</v>
      </c>
      <c r="H120" s="6" t="s">
        <v>977</v>
      </c>
      <c r="I120" s="6" t="s">
        <v>978</v>
      </c>
      <c r="J120" s="6" t="s">
        <v>979</v>
      </c>
      <c r="K120" s="6" t="s">
        <v>444</v>
      </c>
      <c r="L120" s="6" t="s">
        <v>367</v>
      </c>
    </row>
    <row r="121" spans="1:12">
      <c r="A121" s="6">
        <v>120</v>
      </c>
      <c r="B121" s="6" t="s">
        <v>69</v>
      </c>
      <c r="C121" s="6" t="s">
        <v>553</v>
      </c>
      <c r="D121" s="6" t="s">
        <v>554</v>
      </c>
      <c r="E121" s="6" t="s">
        <v>980</v>
      </c>
      <c r="F121" s="6" t="s">
        <v>981</v>
      </c>
      <c r="G121" s="6" t="s">
        <v>982</v>
      </c>
      <c r="H121" s="6" t="s">
        <v>983</v>
      </c>
      <c r="I121" s="6" t="s">
        <v>984</v>
      </c>
      <c r="J121" s="6" t="s">
        <v>582</v>
      </c>
      <c r="K121" s="6" t="s">
        <v>444</v>
      </c>
      <c r="L121" s="6" t="s">
        <v>367</v>
      </c>
    </row>
    <row r="122" spans="1:12">
      <c r="A122" s="6">
        <v>121</v>
      </c>
      <c r="B122" s="6" t="s">
        <v>69</v>
      </c>
      <c r="C122" s="6" t="s">
        <v>468</v>
      </c>
      <c r="D122" s="6" t="s">
        <v>469</v>
      </c>
      <c r="E122" s="6" t="s">
        <v>468</v>
      </c>
      <c r="F122" s="6" t="s">
        <v>469</v>
      </c>
      <c r="G122" s="6" t="s">
        <v>2230</v>
      </c>
      <c r="H122" s="6" t="s">
        <v>2231</v>
      </c>
      <c r="I122" s="6" t="s">
        <v>2232</v>
      </c>
      <c r="J122" s="6" t="s">
        <v>707</v>
      </c>
      <c r="K122" s="6" t="s">
        <v>727</v>
      </c>
      <c r="L122" s="6" t="s">
        <v>367</v>
      </c>
    </row>
    <row r="123" spans="1:12">
      <c r="A123" s="6">
        <v>122</v>
      </c>
      <c r="B123" s="6" t="s">
        <v>69</v>
      </c>
      <c r="C123" s="6" t="s">
        <v>972</v>
      </c>
      <c r="D123" s="6" t="s">
        <v>973</v>
      </c>
      <c r="E123" s="6" t="s">
        <v>985</v>
      </c>
      <c r="F123" s="6" t="s">
        <v>986</v>
      </c>
      <c r="G123" s="6" t="s">
        <v>987</v>
      </c>
      <c r="H123" s="6" t="s">
        <v>988</v>
      </c>
      <c r="I123" s="6" t="s">
        <v>989</v>
      </c>
      <c r="J123" s="6" t="s">
        <v>774</v>
      </c>
      <c r="K123" s="6" t="s">
        <v>444</v>
      </c>
      <c r="L123" s="6" t="s">
        <v>367</v>
      </c>
    </row>
    <row r="124" spans="1:12">
      <c r="A124" s="6">
        <v>123</v>
      </c>
      <c r="B124" s="6" t="s">
        <v>69</v>
      </c>
      <c r="C124" s="6" t="s">
        <v>688</v>
      </c>
      <c r="D124" s="6" t="s">
        <v>689</v>
      </c>
      <c r="E124" s="6" t="s">
        <v>990</v>
      </c>
      <c r="F124" s="6" t="s">
        <v>991</v>
      </c>
      <c r="G124" s="6" t="s">
        <v>992</v>
      </c>
      <c r="H124" s="6" t="s">
        <v>993</v>
      </c>
      <c r="I124" s="6" t="s">
        <v>994</v>
      </c>
      <c r="J124" s="6" t="s">
        <v>801</v>
      </c>
      <c r="K124" s="6" t="s">
        <v>444</v>
      </c>
      <c r="L124" s="6" t="s">
        <v>367</v>
      </c>
    </row>
    <row r="125" spans="1:12">
      <c r="A125" s="6">
        <v>124</v>
      </c>
      <c r="B125" s="6" t="s">
        <v>69</v>
      </c>
      <c r="C125" s="6" t="s">
        <v>972</v>
      </c>
      <c r="D125" s="6" t="s">
        <v>973</v>
      </c>
      <c r="E125" s="6" t="s">
        <v>998</v>
      </c>
      <c r="F125" s="6" t="s">
        <v>999</v>
      </c>
      <c r="G125" s="6" t="s">
        <v>1000</v>
      </c>
      <c r="H125" s="6" t="s">
        <v>1001</v>
      </c>
      <c r="I125" s="6" t="s">
        <v>1002</v>
      </c>
      <c r="J125" s="6" t="s">
        <v>1003</v>
      </c>
      <c r="K125" s="6" t="s">
        <v>444</v>
      </c>
      <c r="L125" s="6" t="s">
        <v>367</v>
      </c>
    </row>
    <row r="126" spans="1:12">
      <c r="A126" s="6">
        <v>125</v>
      </c>
      <c r="B126" s="6" t="s">
        <v>69</v>
      </c>
      <c r="C126" s="6" t="s">
        <v>514</v>
      </c>
      <c r="D126" s="6" t="s">
        <v>515</v>
      </c>
      <c r="E126" s="6" t="s">
        <v>516</v>
      </c>
      <c r="F126" s="6" t="s">
        <v>517</v>
      </c>
      <c r="G126" s="6" t="s">
        <v>1004</v>
      </c>
      <c r="H126" s="6" t="s">
        <v>1005</v>
      </c>
      <c r="I126" s="6" t="s">
        <v>1006</v>
      </c>
      <c r="J126" s="6" t="s">
        <v>493</v>
      </c>
      <c r="K126" s="6" t="s">
        <v>537</v>
      </c>
      <c r="L126" s="6" t="s">
        <v>367</v>
      </c>
    </row>
    <row r="127" spans="1:12">
      <c r="A127" s="6">
        <v>126</v>
      </c>
      <c r="B127" s="6" t="s">
        <v>69</v>
      </c>
      <c r="C127" s="6" t="s">
        <v>879</v>
      </c>
      <c r="D127" s="6" t="s">
        <v>880</v>
      </c>
      <c r="E127" s="6" t="s">
        <v>1007</v>
      </c>
      <c r="F127" s="6" t="s">
        <v>1008</v>
      </c>
      <c r="G127" s="6" t="s">
        <v>1009</v>
      </c>
      <c r="H127" s="6" t="s">
        <v>1010</v>
      </c>
      <c r="I127" s="6" t="s">
        <v>1011</v>
      </c>
      <c r="J127" s="6" t="s">
        <v>886</v>
      </c>
      <c r="K127" s="6" t="s">
        <v>444</v>
      </c>
      <c r="L127" s="6" t="s">
        <v>367</v>
      </c>
    </row>
    <row r="128" spans="1:12">
      <c r="A128" s="6">
        <v>127</v>
      </c>
      <c r="B128" s="6" t="s">
        <v>69</v>
      </c>
      <c r="C128" s="6" t="s">
        <v>497</v>
      </c>
      <c r="D128" s="6" t="s">
        <v>498</v>
      </c>
      <c r="E128" s="6" t="s">
        <v>499</v>
      </c>
      <c r="F128" s="6" t="s">
        <v>500</v>
      </c>
      <c r="G128" s="6" t="s">
        <v>1012</v>
      </c>
      <c r="H128" s="6" t="s">
        <v>1013</v>
      </c>
      <c r="I128" s="6" t="s">
        <v>1014</v>
      </c>
      <c r="J128" s="6" t="s">
        <v>504</v>
      </c>
      <c r="K128" s="6" t="s">
        <v>444</v>
      </c>
      <c r="L128" s="6" t="s">
        <v>367</v>
      </c>
    </row>
    <row r="129" spans="1:12">
      <c r="A129" s="6">
        <v>128</v>
      </c>
      <c r="B129" s="6" t="s">
        <v>69</v>
      </c>
      <c r="C129" s="6" t="s">
        <v>553</v>
      </c>
      <c r="D129" s="6" t="s">
        <v>554</v>
      </c>
      <c r="E129" s="6" t="s">
        <v>693</v>
      </c>
      <c r="F129" s="6" t="s">
        <v>694</v>
      </c>
      <c r="G129" s="6" t="s">
        <v>1015</v>
      </c>
      <c r="H129" s="6" t="s">
        <v>1016</v>
      </c>
      <c r="I129" s="6" t="s">
        <v>1017</v>
      </c>
      <c r="J129" s="6" t="s">
        <v>536</v>
      </c>
      <c r="K129" s="6" t="s">
        <v>444</v>
      </c>
      <c r="L129" s="6" t="s">
        <v>367</v>
      </c>
    </row>
    <row r="130" spans="1:12">
      <c r="A130" s="6">
        <v>129</v>
      </c>
      <c r="B130" s="6" t="s">
        <v>69</v>
      </c>
      <c r="C130" s="6" t="s">
        <v>568</v>
      </c>
      <c r="D130" s="6" t="s">
        <v>569</v>
      </c>
      <c r="E130" s="6" t="s">
        <v>1018</v>
      </c>
      <c r="F130" s="6" t="s">
        <v>1019</v>
      </c>
      <c r="G130" s="6" t="s">
        <v>1020</v>
      </c>
      <c r="H130" s="6" t="s">
        <v>1021</v>
      </c>
      <c r="I130" s="6" t="s">
        <v>1022</v>
      </c>
      <c r="J130" s="6" t="s">
        <v>682</v>
      </c>
      <c r="K130" s="6" t="s">
        <v>444</v>
      </c>
      <c r="L130" s="6" t="s">
        <v>367</v>
      </c>
    </row>
    <row r="131" spans="1:12">
      <c r="A131" s="6">
        <v>130</v>
      </c>
      <c r="B131" s="6" t="s">
        <v>69</v>
      </c>
      <c r="C131" s="6" t="s">
        <v>669</v>
      </c>
      <c r="D131" s="6" t="s">
        <v>670</v>
      </c>
      <c r="E131" s="6" t="s">
        <v>669</v>
      </c>
      <c r="F131" s="6" t="s">
        <v>670</v>
      </c>
      <c r="G131" s="6" t="s">
        <v>1023</v>
      </c>
      <c r="H131" s="6" t="s">
        <v>1024</v>
      </c>
      <c r="I131" s="6" t="s">
        <v>1025</v>
      </c>
      <c r="J131" s="6" t="s">
        <v>674</v>
      </c>
      <c r="K131" s="6" t="s">
        <v>444</v>
      </c>
      <c r="L131" s="6" t="s">
        <v>367</v>
      </c>
    </row>
    <row r="132" spans="1:12">
      <c r="A132" s="6">
        <v>131</v>
      </c>
      <c r="B132" s="6" t="s">
        <v>69</v>
      </c>
      <c r="C132" s="6" t="s">
        <v>454</v>
      </c>
      <c r="D132" s="6" t="s">
        <v>455</v>
      </c>
      <c r="E132" s="6" t="s">
        <v>1028</v>
      </c>
      <c r="F132" s="6" t="s">
        <v>1029</v>
      </c>
      <c r="G132" s="6" t="s">
        <v>1030</v>
      </c>
      <c r="H132" s="6" t="s">
        <v>1031</v>
      </c>
      <c r="I132" s="6" t="s">
        <v>1032</v>
      </c>
      <c r="J132" s="6" t="s">
        <v>461</v>
      </c>
      <c r="K132" s="6" t="s">
        <v>444</v>
      </c>
      <c r="L132" s="6" t="s">
        <v>367</v>
      </c>
    </row>
    <row r="133" spans="1:12">
      <c r="A133" s="6">
        <v>132</v>
      </c>
      <c r="B133" s="6" t="s">
        <v>69</v>
      </c>
      <c r="C133" s="6" t="s">
        <v>896</v>
      </c>
      <c r="D133" s="6" t="s">
        <v>897</v>
      </c>
      <c r="E133" s="6" t="s">
        <v>898</v>
      </c>
      <c r="F133" s="6" t="s">
        <v>899</v>
      </c>
      <c r="G133" s="6" t="s">
        <v>1035</v>
      </c>
      <c r="H133" s="6" t="s">
        <v>1036</v>
      </c>
      <c r="I133" s="6" t="s">
        <v>1037</v>
      </c>
      <c r="J133" s="6" t="s">
        <v>774</v>
      </c>
      <c r="K133" s="6" t="s">
        <v>444</v>
      </c>
      <c r="L133" s="6" t="s">
        <v>367</v>
      </c>
    </row>
    <row r="134" spans="1:12">
      <c r="A134" s="6">
        <v>133</v>
      </c>
      <c r="B134" s="6" t="s">
        <v>69</v>
      </c>
      <c r="C134" s="6" t="s">
        <v>572</v>
      </c>
      <c r="D134" s="6" t="s">
        <v>573</v>
      </c>
      <c r="E134" s="6" t="s">
        <v>1038</v>
      </c>
      <c r="F134" s="6" t="s">
        <v>1039</v>
      </c>
      <c r="G134" s="6" t="s">
        <v>1040</v>
      </c>
      <c r="H134" s="6" t="s">
        <v>1041</v>
      </c>
      <c r="I134" s="6" t="s">
        <v>1042</v>
      </c>
      <c r="J134" s="6" t="s">
        <v>576</v>
      </c>
      <c r="K134" s="6" t="s">
        <v>444</v>
      </c>
      <c r="L134" s="6" t="s">
        <v>367</v>
      </c>
    </row>
    <row r="135" spans="1:12">
      <c r="A135" s="6">
        <v>134</v>
      </c>
      <c r="B135" s="6" t="s">
        <v>69</v>
      </c>
      <c r="C135" s="6" t="s">
        <v>546</v>
      </c>
      <c r="D135" s="6" t="s">
        <v>547</v>
      </c>
      <c r="E135" s="6" t="s">
        <v>1043</v>
      </c>
      <c r="F135" s="6" t="s">
        <v>1044</v>
      </c>
      <c r="G135" s="6" t="s">
        <v>1045</v>
      </c>
      <c r="H135" s="6" t="s">
        <v>1046</v>
      </c>
      <c r="I135" s="6" t="s">
        <v>1047</v>
      </c>
      <c r="J135" s="6" t="s">
        <v>628</v>
      </c>
      <c r="K135" s="6" t="s">
        <v>444</v>
      </c>
      <c r="L135" s="6" t="s">
        <v>367</v>
      </c>
    </row>
    <row r="136" spans="1:12">
      <c r="A136" s="6">
        <v>135</v>
      </c>
      <c r="B136" s="6" t="s">
        <v>69</v>
      </c>
      <c r="C136" s="6" t="s">
        <v>688</v>
      </c>
      <c r="D136" s="6" t="s">
        <v>689</v>
      </c>
      <c r="E136" s="6" t="s">
        <v>990</v>
      </c>
      <c r="F136" s="6" t="s">
        <v>991</v>
      </c>
      <c r="G136" s="6" t="s">
        <v>1050</v>
      </c>
      <c r="H136" s="6" t="s">
        <v>1051</v>
      </c>
      <c r="I136" s="6" t="s">
        <v>1052</v>
      </c>
      <c r="J136" s="6" t="s">
        <v>692</v>
      </c>
      <c r="K136" s="6" t="s">
        <v>444</v>
      </c>
      <c r="L136" s="6" t="s">
        <v>367</v>
      </c>
    </row>
    <row r="137" spans="1:12">
      <c r="A137" s="6">
        <v>136</v>
      </c>
      <c r="B137" s="6" t="s">
        <v>69</v>
      </c>
      <c r="C137" s="6" t="s">
        <v>857</v>
      </c>
      <c r="D137" s="6" t="s">
        <v>858</v>
      </c>
      <c r="E137" s="6" t="s">
        <v>1053</v>
      </c>
      <c r="F137" s="6" t="s">
        <v>1054</v>
      </c>
      <c r="G137" s="6" t="s">
        <v>1055</v>
      </c>
      <c r="H137" s="6" t="s">
        <v>1056</v>
      </c>
      <c r="I137" s="6" t="s">
        <v>1057</v>
      </c>
      <c r="J137" s="6" t="s">
        <v>582</v>
      </c>
      <c r="K137" s="6" t="s">
        <v>1058</v>
      </c>
      <c r="L137" s="6" t="s">
        <v>367</v>
      </c>
    </row>
    <row r="138" spans="1:12">
      <c r="A138" s="6">
        <v>137</v>
      </c>
      <c r="B138" s="6" t="s">
        <v>69</v>
      </c>
      <c r="C138" s="6" t="s">
        <v>708</v>
      </c>
      <c r="D138" s="6" t="s">
        <v>709</v>
      </c>
      <c r="E138" s="6" t="s">
        <v>757</v>
      </c>
      <c r="F138" s="6" t="s">
        <v>758</v>
      </c>
      <c r="G138" s="6" t="s">
        <v>1059</v>
      </c>
      <c r="H138" s="6" t="s">
        <v>1060</v>
      </c>
      <c r="I138" s="6" t="s">
        <v>1061</v>
      </c>
      <c r="J138" s="6" t="s">
        <v>713</v>
      </c>
      <c r="K138" s="6" t="s">
        <v>444</v>
      </c>
      <c r="L138" s="6" t="s">
        <v>367</v>
      </c>
    </row>
    <row r="139" spans="1:12">
      <c r="A139" s="6">
        <v>138</v>
      </c>
      <c r="B139" s="6" t="s">
        <v>69</v>
      </c>
      <c r="C139" s="6" t="s">
        <v>972</v>
      </c>
      <c r="D139" s="6" t="s">
        <v>973</v>
      </c>
      <c r="E139" s="6" t="s">
        <v>1062</v>
      </c>
      <c r="F139" s="6" t="s">
        <v>1063</v>
      </c>
      <c r="G139" s="6" t="s">
        <v>1064</v>
      </c>
      <c r="H139" s="6" t="s">
        <v>1065</v>
      </c>
      <c r="I139" s="6" t="s">
        <v>1066</v>
      </c>
      <c r="J139" s="6" t="s">
        <v>504</v>
      </c>
      <c r="K139" s="6" t="s">
        <v>444</v>
      </c>
      <c r="L139" s="6" t="s">
        <v>367</v>
      </c>
    </row>
    <row r="140" spans="1:12">
      <c r="A140" s="6">
        <v>139</v>
      </c>
      <c r="B140" s="6" t="s">
        <v>69</v>
      </c>
      <c r="C140" s="6" t="s">
        <v>538</v>
      </c>
      <c r="D140" s="6" t="s">
        <v>539</v>
      </c>
      <c r="E140" s="6" t="s">
        <v>658</v>
      </c>
      <c r="F140" s="6" t="s">
        <v>659</v>
      </c>
      <c r="G140" s="6" t="s">
        <v>1067</v>
      </c>
      <c r="H140" s="6" t="s">
        <v>1068</v>
      </c>
      <c r="I140" s="6" t="s">
        <v>1069</v>
      </c>
      <c r="J140" s="6" t="s">
        <v>545</v>
      </c>
      <c r="K140" s="6" t="s">
        <v>727</v>
      </c>
      <c r="L140" s="6" t="s">
        <v>367</v>
      </c>
    </row>
    <row r="141" spans="1:12">
      <c r="A141" s="6">
        <v>140</v>
      </c>
      <c r="B141" s="6" t="s">
        <v>69</v>
      </c>
      <c r="C141" s="6" t="s">
        <v>879</v>
      </c>
      <c r="D141" s="6" t="s">
        <v>880</v>
      </c>
      <c r="E141" s="6" t="s">
        <v>881</v>
      </c>
      <c r="F141" s="6" t="s">
        <v>882</v>
      </c>
      <c r="G141" s="6" t="s">
        <v>1070</v>
      </c>
      <c r="H141" s="6" t="s">
        <v>1071</v>
      </c>
      <c r="I141" s="6" t="s">
        <v>1072</v>
      </c>
      <c r="J141" s="6" t="s">
        <v>1073</v>
      </c>
      <c r="K141" s="6" t="s">
        <v>444</v>
      </c>
      <c r="L141" s="6" t="s">
        <v>367</v>
      </c>
    </row>
    <row r="142" spans="1:12">
      <c r="A142" s="6">
        <v>141</v>
      </c>
      <c r="B142" s="6" t="s">
        <v>69</v>
      </c>
      <c r="C142" s="6" t="s">
        <v>568</v>
      </c>
      <c r="D142" s="6" t="s">
        <v>569</v>
      </c>
      <c r="E142" s="6" t="s">
        <v>1184</v>
      </c>
      <c r="F142" s="6" t="s">
        <v>1185</v>
      </c>
      <c r="G142" s="6" t="s">
        <v>2123</v>
      </c>
      <c r="H142" s="6" t="s">
        <v>2124</v>
      </c>
      <c r="I142" s="6" t="s">
        <v>2125</v>
      </c>
      <c r="J142" s="6" t="s">
        <v>682</v>
      </c>
      <c r="K142" s="6" t="s">
        <v>444</v>
      </c>
      <c r="L142" s="6" t="s">
        <v>367</v>
      </c>
    </row>
    <row r="143" spans="1:12">
      <c r="A143" s="6">
        <v>142</v>
      </c>
      <c r="B143" s="6" t="s">
        <v>69</v>
      </c>
      <c r="C143" s="6" t="s">
        <v>497</v>
      </c>
      <c r="D143" s="6" t="s">
        <v>498</v>
      </c>
      <c r="E143" s="6" t="s">
        <v>499</v>
      </c>
      <c r="F143" s="6" t="s">
        <v>500</v>
      </c>
      <c r="G143" s="6" t="s">
        <v>1074</v>
      </c>
      <c r="H143" s="6" t="s">
        <v>1075</v>
      </c>
      <c r="I143" s="6" t="s">
        <v>1076</v>
      </c>
      <c r="J143" s="6" t="s">
        <v>493</v>
      </c>
      <c r="K143" s="6" t="s">
        <v>467</v>
      </c>
      <c r="L143" s="6" t="s">
        <v>367</v>
      </c>
    </row>
    <row r="144" spans="1:12">
      <c r="A144" s="6">
        <v>143</v>
      </c>
      <c r="B144" s="6" t="s">
        <v>69</v>
      </c>
      <c r="C144" s="6" t="s">
        <v>468</v>
      </c>
      <c r="D144" s="6" t="s">
        <v>469</v>
      </c>
      <c r="E144" s="6" t="s">
        <v>468</v>
      </c>
      <c r="F144" s="6" t="s">
        <v>469</v>
      </c>
      <c r="G144" s="6" t="s">
        <v>1077</v>
      </c>
      <c r="H144" s="6" t="s">
        <v>1078</v>
      </c>
      <c r="I144" s="6" t="s">
        <v>1076</v>
      </c>
      <c r="J144" s="6" t="s">
        <v>1079</v>
      </c>
      <c r="K144" s="6" t="s">
        <v>444</v>
      </c>
      <c r="L144" s="6" t="s">
        <v>367</v>
      </c>
    </row>
    <row r="145" spans="1:12">
      <c r="A145" s="6">
        <v>144</v>
      </c>
      <c r="B145" s="6" t="s">
        <v>69</v>
      </c>
      <c r="C145" s="6" t="s">
        <v>708</v>
      </c>
      <c r="D145" s="6" t="s">
        <v>709</v>
      </c>
      <c r="E145" s="6" t="s">
        <v>710</v>
      </c>
      <c r="F145" s="6" t="s">
        <v>711</v>
      </c>
      <c r="G145" s="6" t="s">
        <v>1080</v>
      </c>
      <c r="H145" s="6" t="s">
        <v>1081</v>
      </c>
      <c r="I145" s="6" t="s">
        <v>1076</v>
      </c>
      <c r="J145" s="6" t="s">
        <v>1082</v>
      </c>
      <c r="K145" s="6" t="s">
        <v>444</v>
      </c>
      <c r="L145" s="6" t="s">
        <v>367</v>
      </c>
    </row>
    <row r="146" spans="1:12">
      <c r="A146" s="6">
        <v>145</v>
      </c>
      <c r="B146" s="6" t="s">
        <v>69</v>
      </c>
      <c r="C146" s="6" t="s">
        <v>468</v>
      </c>
      <c r="D146" s="6" t="s">
        <v>469</v>
      </c>
      <c r="E146" s="6" t="s">
        <v>468</v>
      </c>
      <c r="F146" s="6" t="s">
        <v>469</v>
      </c>
      <c r="G146" s="6" t="s">
        <v>1083</v>
      </c>
      <c r="H146" s="6" t="s">
        <v>1084</v>
      </c>
      <c r="I146" s="6" t="s">
        <v>1085</v>
      </c>
      <c r="J146" s="6" t="s">
        <v>707</v>
      </c>
      <c r="K146" s="6" t="s">
        <v>444</v>
      </c>
      <c r="L146" s="6" t="s">
        <v>367</v>
      </c>
    </row>
    <row r="147" spans="1:12">
      <c r="A147" s="6">
        <v>146</v>
      </c>
      <c r="B147" s="6" t="s">
        <v>69</v>
      </c>
      <c r="C147" s="6" t="s">
        <v>468</v>
      </c>
      <c r="D147" s="6" t="s">
        <v>469</v>
      </c>
      <c r="E147" s="6" t="s">
        <v>468</v>
      </c>
      <c r="F147" s="6" t="s">
        <v>469</v>
      </c>
      <c r="G147" s="6" t="s">
        <v>2233</v>
      </c>
      <c r="H147" s="6" t="s">
        <v>2234</v>
      </c>
      <c r="I147" s="6" t="s">
        <v>2235</v>
      </c>
      <c r="J147" s="6" t="s">
        <v>1003</v>
      </c>
      <c r="K147" s="6" t="s">
        <v>444</v>
      </c>
      <c r="L147" s="6" t="s">
        <v>367</v>
      </c>
    </row>
    <row r="148" spans="1:12">
      <c r="A148" s="6">
        <v>147</v>
      </c>
      <c r="B148" s="6" t="s">
        <v>69</v>
      </c>
      <c r="C148" s="6" t="s">
        <v>972</v>
      </c>
      <c r="D148" s="6" t="s">
        <v>973</v>
      </c>
      <c r="E148" s="6" t="s">
        <v>998</v>
      </c>
      <c r="F148" s="6" t="s">
        <v>999</v>
      </c>
      <c r="G148" s="6" t="s">
        <v>1086</v>
      </c>
      <c r="H148" s="6" t="s">
        <v>1087</v>
      </c>
      <c r="I148" s="6" t="s">
        <v>1088</v>
      </c>
      <c r="J148" s="6" t="s">
        <v>979</v>
      </c>
      <c r="K148" s="6" t="s">
        <v>453</v>
      </c>
      <c r="L148" s="6" t="s">
        <v>367</v>
      </c>
    </row>
    <row r="149" spans="1:12">
      <c r="A149" s="6">
        <v>148</v>
      </c>
      <c r="B149" s="6" t="s">
        <v>69</v>
      </c>
      <c r="C149" s="6" t="s">
        <v>972</v>
      </c>
      <c r="D149" s="6" t="s">
        <v>973</v>
      </c>
      <c r="E149" s="6" t="s">
        <v>998</v>
      </c>
      <c r="F149" s="6" t="s">
        <v>999</v>
      </c>
      <c r="G149" s="6" t="s">
        <v>2236</v>
      </c>
      <c r="H149" s="6" t="s">
        <v>2237</v>
      </c>
      <c r="I149" s="6" t="s">
        <v>2238</v>
      </c>
      <c r="J149" s="6" t="s">
        <v>493</v>
      </c>
      <c r="K149" s="6" t="s">
        <v>444</v>
      </c>
      <c r="L149" s="6" t="s">
        <v>367</v>
      </c>
    </row>
    <row r="150" spans="1:12">
      <c r="A150" s="6">
        <v>149</v>
      </c>
      <c r="B150" s="6" t="s">
        <v>69</v>
      </c>
      <c r="C150" s="6" t="s">
        <v>688</v>
      </c>
      <c r="D150" s="6" t="s">
        <v>689</v>
      </c>
      <c r="E150" s="6" t="s">
        <v>752</v>
      </c>
      <c r="F150" s="6" t="s">
        <v>753</v>
      </c>
      <c r="G150" s="6" t="s">
        <v>1089</v>
      </c>
      <c r="H150" s="6" t="s">
        <v>1090</v>
      </c>
      <c r="I150" s="6" t="s">
        <v>1091</v>
      </c>
      <c r="J150" s="6" t="s">
        <v>692</v>
      </c>
      <c r="K150" s="6" t="s">
        <v>444</v>
      </c>
      <c r="L150" s="6" t="s">
        <v>367</v>
      </c>
    </row>
    <row r="151" spans="1:12">
      <c r="A151" s="6">
        <v>150</v>
      </c>
      <c r="B151" s="6" t="s">
        <v>69</v>
      </c>
      <c r="C151" s="6" t="s">
        <v>2191</v>
      </c>
      <c r="D151" s="6" t="s">
        <v>440</v>
      </c>
      <c r="E151" s="6" t="s">
        <v>1092</v>
      </c>
      <c r="F151" s="6" t="s">
        <v>1093</v>
      </c>
      <c r="G151" s="6" t="s">
        <v>1094</v>
      </c>
      <c r="H151" s="6" t="s">
        <v>1095</v>
      </c>
      <c r="I151" s="6" t="s">
        <v>1096</v>
      </c>
      <c r="J151" s="6" t="s">
        <v>774</v>
      </c>
      <c r="K151" s="6" t="s">
        <v>727</v>
      </c>
      <c r="L151" s="6" t="s">
        <v>367</v>
      </c>
    </row>
    <row r="152" spans="1:12">
      <c r="A152" s="6">
        <v>151</v>
      </c>
      <c r="B152" s="6" t="s">
        <v>69</v>
      </c>
      <c r="C152" s="6" t="s">
        <v>538</v>
      </c>
      <c r="D152" s="6" t="s">
        <v>539</v>
      </c>
      <c r="E152" s="6" t="s">
        <v>1097</v>
      </c>
      <c r="F152" s="6" t="s">
        <v>1098</v>
      </c>
      <c r="G152" s="6" t="s">
        <v>1099</v>
      </c>
      <c r="H152" s="6" t="s">
        <v>1100</v>
      </c>
      <c r="I152" s="6" t="s">
        <v>1101</v>
      </c>
      <c r="J152" s="6" t="s">
        <v>545</v>
      </c>
      <c r="K152" s="6" t="s">
        <v>444</v>
      </c>
      <c r="L152" s="6" t="s">
        <v>367</v>
      </c>
    </row>
    <row r="153" spans="1:12">
      <c r="A153" s="6">
        <v>152</v>
      </c>
      <c r="B153" s="6" t="s">
        <v>69</v>
      </c>
      <c r="C153" s="6" t="s">
        <v>857</v>
      </c>
      <c r="D153" s="6" t="s">
        <v>858</v>
      </c>
      <c r="E153" s="6" t="s">
        <v>1053</v>
      </c>
      <c r="F153" s="6" t="s">
        <v>1054</v>
      </c>
      <c r="G153" s="6" t="s">
        <v>1102</v>
      </c>
      <c r="H153" s="6" t="s">
        <v>1103</v>
      </c>
      <c r="I153" s="6" t="s">
        <v>1104</v>
      </c>
      <c r="J153" s="6" t="s">
        <v>1105</v>
      </c>
      <c r="K153" s="6" t="s">
        <v>444</v>
      </c>
      <c r="L153" s="6" t="s">
        <v>367</v>
      </c>
    </row>
    <row r="154" spans="1:12">
      <c r="A154" s="6">
        <v>153</v>
      </c>
      <c r="B154" s="6" t="s">
        <v>69</v>
      </c>
      <c r="C154" s="6" t="s">
        <v>482</v>
      </c>
      <c r="D154" s="6" t="s">
        <v>483</v>
      </c>
      <c r="E154" s="6" t="s">
        <v>484</v>
      </c>
      <c r="F154" s="6" t="s">
        <v>485</v>
      </c>
      <c r="G154" s="6" t="s">
        <v>1106</v>
      </c>
      <c r="H154" s="6" t="s">
        <v>1107</v>
      </c>
      <c r="I154" s="6" t="s">
        <v>1108</v>
      </c>
      <c r="J154" s="6" t="s">
        <v>1003</v>
      </c>
      <c r="K154" s="6" t="s">
        <v>444</v>
      </c>
      <c r="L154" s="6" t="s">
        <v>367</v>
      </c>
    </row>
    <row r="155" spans="1:12">
      <c r="A155" s="6">
        <v>154</v>
      </c>
      <c r="B155" s="6" t="s">
        <v>69</v>
      </c>
      <c r="C155" s="6" t="s">
        <v>572</v>
      </c>
      <c r="D155" s="6" t="s">
        <v>573</v>
      </c>
      <c r="E155" s="6" t="s">
        <v>1111</v>
      </c>
      <c r="F155" s="6" t="s">
        <v>1112</v>
      </c>
      <c r="G155" s="6" t="s">
        <v>1113</v>
      </c>
      <c r="H155" s="6" t="s">
        <v>1114</v>
      </c>
      <c r="I155" s="6" t="s">
        <v>1115</v>
      </c>
      <c r="J155" s="6" t="s">
        <v>481</v>
      </c>
      <c r="K155" s="6" t="s">
        <v>444</v>
      </c>
      <c r="L155" s="6" t="s">
        <v>367</v>
      </c>
    </row>
    <row r="156" spans="1:12">
      <c r="A156" s="6">
        <v>155</v>
      </c>
      <c r="B156" s="6" t="s">
        <v>69</v>
      </c>
      <c r="C156" s="6" t="s">
        <v>497</v>
      </c>
      <c r="D156" s="6" t="s">
        <v>498</v>
      </c>
      <c r="E156" s="6" t="s">
        <v>499</v>
      </c>
      <c r="F156" s="6" t="s">
        <v>500</v>
      </c>
      <c r="G156" s="6" t="s">
        <v>2126</v>
      </c>
      <c r="H156" s="6" t="s">
        <v>2127</v>
      </c>
      <c r="I156" s="6" t="s">
        <v>2128</v>
      </c>
      <c r="J156" s="6" t="s">
        <v>1003</v>
      </c>
      <c r="K156" s="6" t="s">
        <v>444</v>
      </c>
      <c r="L156" s="6" t="s">
        <v>367</v>
      </c>
    </row>
    <row r="157" spans="1:12">
      <c r="A157" s="6">
        <v>156</v>
      </c>
      <c r="B157" s="6" t="s">
        <v>69</v>
      </c>
      <c r="C157" s="6" t="s">
        <v>529</v>
      </c>
      <c r="D157" s="6" t="s">
        <v>530</v>
      </c>
      <c r="E157" s="6" t="s">
        <v>1116</v>
      </c>
      <c r="F157" s="6" t="s">
        <v>1117</v>
      </c>
      <c r="G157" s="6" t="s">
        <v>1118</v>
      </c>
      <c r="H157" s="6" t="s">
        <v>1119</v>
      </c>
      <c r="I157" s="6" t="s">
        <v>1120</v>
      </c>
      <c r="J157" s="6" t="s">
        <v>536</v>
      </c>
      <c r="K157" s="6" t="s">
        <v>537</v>
      </c>
      <c r="L157" s="6" t="s">
        <v>367</v>
      </c>
    </row>
    <row r="158" spans="1:12">
      <c r="A158" s="6">
        <v>157</v>
      </c>
      <c r="B158" s="6" t="s">
        <v>69</v>
      </c>
      <c r="C158" s="6" t="s">
        <v>546</v>
      </c>
      <c r="D158" s="6" t="s">
        <v>547</v>
      </c>
      <c r="E158" s="6" t="s">
        <v>1121</v>
      </c>
      <c r="F158" s="6" t="s">
        <v>1122</v>
      </c>
      <c r="G158" s="6" t="s">
        <v>1123</v>
      </c>
      <c r="H158" s="6" t="s">
        <v>1124</v>
      </c>
      <c r="I158" s="6" t="s">
        <v>1125</v>
      </c>
      <c r="J158" s="6" t="s">
        <v>774</v>
      </c>
      <c r="K158" s="6" t="s">
        <v>444</v>
      </c>
      <c r="L158" s="6" t="s">
        <v>367</v>
      </c>
    </row>
    <row r="159" spans="1:12">
      <c r="A159" s="6">
        <v>158</v>
      </c>
      <c r="B159" s="6" t="s">
        <v>69</v>
      </c>
      <c r="C159" s="6" t="s">
        <v>553</v>
      </c>
      <c r="D159" s="6" t="s">
        <v>554</v>
      </c>
      <c r="E159" s="6" t="s">
        <v>1126</v>
      </c>
      <c r="F159" s="6" t="s">
        <v>1127</v>
      </c>
      <c r="G159" s="6" t="s">
        <v>1128</v>
      </c>
      <c r="H159" s="6" t="s">
        <v>1129</v>
      </c>
      <c r="I159" s="6" t="s">
        <v>1130</v>
      </c>
      <c r="J159" s="6" t="s">
        <v>536</v>
      </c>
      <c r="K159" s="6" t="s">
        <v>444</v>
      </c>
      <c r="L159" s="6" t="s">
        <v>367</v>
      </c>
    </row>
    <row r="160" spans="1:12">
      <c r="A160" s="6">
        <v>159</v>
      </c>
      <c r="B160" s="6" t="s">
        <v>69</v>
      </c>
      <c r="C160" s="6" t="s">
        <v>572</v>
      </c>
      <c r="D160" s="6" t="s">
        <v>573</v>
      </c>
      <c r="E160" s="6" t="s">
        <v>1271</v>
      </c>
      <c r="F160" s="6" t="s">
        <v>1272</v>
      </c>
      <c r="G160" s="6" t="s">
        <v>2239</v>
      </c>
      <c r="H160" s="6" t="s">
        <v>2240</v>
      </c>
      <c r="I160" s="6" t="s">
        <v>2241</v>
      </c>
      <c r="J160" s="6" t="s">
        <v>481</v>
      </c>
      <c r="K160" s="6" t="s">
        <v>444</v>
      </c>
      <c r="L160" s="6" t="s">
        <v>367</v>
      </c>
    </row>
    <row r="161" spans="1:12">
      <c r="A161" s="6">
        <v>160</v>
      </c>
      <c r="B161" s="6" t="s">
        <v>69</v>
      </c>
      <c r="C161" s="6" t="s">
        <v>514</v>
      </c>
      <c r="D161" s="6" t="s">
        <v>515</v>
      </c>
      <c r="E161" s="6" t="s">
        <v>850</v>
      </c>
      <c r="F161" s="6" t="s">
        <v>851</v>
      </c>
      <c r="G161" s="6" t="s">
        <v>2242</v>
      </c>
      <c r="H161" s="6" t="s">
        <v>2243</v>
      </c>
      <c r="I161" s="6" t="s">
        <v>2244</v>
      </c>
      <c r="J161" s="6" t="s">
        <v>521</v>
      </c>
      <c r="K161" s="6" t="s">
        <v>727</v>
      </c>
      <c r="L161" s="6" t="s">
        <v>367</v>
      </c>
    </row>
    <row r="162" spans="1:12">
      <c r="A162" s="6">
        <v>161</v>
      </c>
      <c r="B162" s="6" t="s">
        <v>69</v>
      </c>
      <c r="C162" s="6" t="s">
        <v>688</v>
      </c>
      <c r="D162" s="6" t="s">
        <v>689</v>
      </c>
      <c r="E162" s="6" t="s">
        <v>1131</v>
      </c>
      <c r="F162" s="6" t="s">
        <v>1132</v>
      </c>
      <c r="G162" s="6" t="s">
        <v>1133</v>
      </c>
      <c r="H162" s="6" t="s">
        <v>1134</v>
      </c>
      <c r="I162" s="6" t="s">
        <v>1135</v>
      </c>
      <c r="J162" s="6" t="s">
        <v>692</v>
      </c>
      <c r="K162" s="6" t="s">
        <v>444</v>
      </c>
      <c r="L162" s="6" t="s">
        <v>367</v>
      </c>
    </row>
    <row r="163" spans="1:12">
      <c r="A163" s="6">
        <v>162</v>
      </c>
      <c r="B163" s="6" t="s">
        <v>69</v>
      </c>
      <c r="C163" s="6" t="s">
        <v>708</v>
      </c>
      <c r="D163" s="6" t="s">
        <v>709</v>
      </c>
      <c r="E163" s="6" t="s">
        <v>710</v>
      </c>
      <c r="F163" s="6" t="s">
        <v>711</v>
      </c>
      <c r="G163" s="6" t="s">
        <v>2129</v>
      </c>
      <c r="H163" s="6" t="s">
        <v>2130</v>
      </c>
      <c r="I163" s="6" t="s">
        <v>2131</v>
      </c>
      <c r="J163" s="6" t="s">
        <v>582</v>
      </c>
      <c r="K163" s="6" t="s">
        <v>444</v>
      </c>
      <c r="L163" s="6" t="s">
        <v>367</v>
      </c>
    </row>
    <row r="164" spans="1:12">
      <c r="A164" s="6">
        <v>163</v>
      </c>
      <c r="B164" s="6" t="s">
        <v>69</v>
      </c>
      <c r="C164" s="6" t="s">
        <v>695</v>
      </c>
      <c r="D164" s="6" t="s">
        <v>2199</v>
      </c>
      <c r="E164" s="6" t="s">
        <v>1136</v>
      </c>
      <c r="F164" s="6" t="s">
        <v>2245</v>
      </c>
      <c r="G164" s="6" t="s">
        <v>1138</v>
      </c>
      <c r="H164" s="6" t="s">
        <v>1139</v>
      </c>
      <c r="I164" s="6" t="s">
        <v>1140</v>
      </c>
      <c r="J164" s="6" t="s">
        <v>1141</v>
      </c>
      <c r="K164" s="6" t="s">
        <v>444</v>
      </c>
      <c r="L164" s="6" t="s">
        <v>367</v>
      </c>
    </row>
    <row r="165" spans="1:12">
      <c r="A165" s="6">
        <v>164</v>
      </c>
      <c r="B165" s="6" t="s">
        <v>69</v>
      </c>
      <c r="C165" s="6" t="s">
        <v>462</v>
      </c>
      <c r="D165" s="6" t="s">
        <v>2189</v>
      </c>
      <c r="E165" s="6" t="s">
        <v>464</v>
      </c>
      <c r="F165" s="6" t="s">
        <v>2190</v>
      </c>
      <c r="G165" s="6" t="s">
        <v>2246</v>
      </c>
      <c r="H165" s="6" t="s">
        <v>2247</v>
      </c>
      <c r="I165" s="6" t="s">
        <v>2248</v>
      </c>
      <c r="J165" s="6" t="s">
        <v>707</v>
      </c>
      <c r="K165" s="6" t="s">
        <v>1058</v>
      </c>
      <c r="L165" s="6" t="s">
        <v>367</v>
      </c>
    </row>
    <row r="166" spans="1:12">
      <c r="A166" s="6">
        <v>165</v>
      </c>
      <c r="B166" s="6" t="s">
        <v>69</v>
      </c>
      <c r="C166" s="6" t="s">
        <v>462</v>
      </c>
      <c r="D166" s="6" t="s">
        <v>2189</v>
      </c>
      <c r="E166" s="6" t="s">
        <v>464</v>
      </c>
      <c r="F166" s="6" t="s">
        <v>2190</v>
      </c>
      <c r="G166" s="6" t="s">
        <v>2246</v>
      </c>
      <c r="H166" s="6" t="s">
        <v>2247</v>
      </c>
      <c r="I166" s="6" t="s">
        <v>2248</v>
      </c>
      <c r="J166" s="6" t="s">
        <v>707</v>
      </c>
      <c r="K166" s="6" t="s">
        <v>905</v>
      </c>
      <c r="L166" s="6" t="s">
        <v>367</v>
      </c>
    </row>
    <row r="167" spans="1:12">
      <c r="A167" s="6">
        <v>166</v>
      </c>
      <c r="B167" s="6" t="s">
        <v>69</v>
      </c>
      <c r="C167" s="6" t="s">
        <v>474</v>
      </c>
      <c r="D167" s="6" t="s">
        <v>475</v>
      </c>
      <c r="E167" s="6" t="s">
        <v>1142</v>
      </c>
      <c r="F167" s="6" t="s">
        <v>1143</v>
      </c>
      <c r="G167" s="6" t="s">
        <v>1144</v>
      </c>
      <c r="H167" s="6" t="s">
        <v>1145</v>
      </c>
      <c r="I167" s="6" t="s">
        <v>1146</v>
      </c>
      <c r="J167" s="6" t="s">
        <v>481</v>
      </c>
      <c r="K167" s="6" t="s">
        <v>444</v>
      </c>
      <c r="L167" s="6" t="s">
        <v>367</v>
      </c>
    </row>
    <row r="168" spans="1:12">
      <c r="A168" s="6">
        <v>167</v>
      </c>
      <c r="B168" s="6" t="s">
        <v>69</v>
      </c>
      <c r="C168" s="6" t="s">
        <v>669</v>
      </c>
      <c r="D168" s="6" t="s">
        <v>670</v>
      </c>
      <c r="E168" s="6" t="s">
        <v>669</v>
      </c>
      <c r="F168" s="6" t="s">
        <v>670</v>
      </c>
      <c r="G168" s="6" t="s">
        <v>1147</v>
      </c>
      <c r="H168" s="6" t="s">
        <v>1148</v>
      </c>
      <c r="I168" s="6" t="s">
        <v>1149</v>
      </c>
      <c r="J168" s="6" t="s">
        <v>674</v>
      </c>
      <c r="K168" s="6" t="s">
        <v>444</v>
      </c>
      <c r="L168" s="6" t="s">
        <v>367</v>
      </c>
    </row>
    <row r="169" spans="1:12">
      <c r="A169" s="6">
        <v>168</v>
      </c>
      <c r="B169" s="6" t="s">
        <v>69</v>
      </c>
      <c r="C169" s="6" t="s">
        <v>529</v>
      </c>
      <c r="D169" s="6" t="s">
        <v>530</v>
      </c>
      <c r="E169" s="6" t="s">
        <v>1150</v>
      </c>
      <c r="F169" s="6" t="s">
        <v>1151</v>
      </c>
      <c r="G169" s="6" t="s">
        <v>1152</v>
      </c>
      <c r="H169" s="6" t="s">
        <v>1153</v>
      </c>
      <c r="I169" s="6" t="s">
        <v>1154</v>
      </c>
      <c r="J169" s="6" t="s">
        <v>536</v>
      </c>
      <c r="K169" s="6" t="s">
        <v>537</v>
      </c>
      <c r="L169" s="6" t="s">
        <v>367</v>
      </c>
    </row>
    <row r="170" spans="1:12">
      <c r="A170" s="6">
        <v>169</v>
      </c>
      <c r="B170" s="6" t="s">
        <v>69</v>
      </c>
      <c r="C170" s="6" t="s">
        <v>497</v>
      </c>
      <c r="D170" s="6" t="s">
        <v>498</v>
      </c>
      <c r="E170" s="6" t="s">
        <v>499</v>
      </c>
      <c r="F170" s="6" t="s">
        <v>500</v>
      </c>
      <c r="G170" s="6" t="s">
        <v>1155</v>
      </c>
      <c r="H170" s="6" t="s">
        <v>1156</v>
      </c>
      <c r="I170" s="6" t="s">
        <v>1157</v>
      </c>
      <c r="J170" s="6" t="s">
        <v>504</v>
      </c>
      <c r="K170" s="6" t="s">
        <v>444</v>
      </c>
      <c r="L170" s="6" t="s">
        <v>367</v>
      </c>
    </row>
    <row r="171" spans="1:12">
      <c r="A171" s="6">
        <v>170</v>
      </c>
      <c r="B171" s="6" t="s">
        <v>69</v>
      </c>
      <c r="C171" s="6" t="s">
        <v>688</v>
      </c>
      <c r="D171" s="6" t="s">
        <v>689</v>
      </c>
      <c r="E171" s="6" t="s">
        <v>1158</v>
      </c>
      <c r="F171" s="6" t="s">
        <v>1159</v>
      </c>
      <c r="G171" s="6" t="s">
        <v>1160</v>
      </c>
      <c r="H171" s="6" t="s">
        <v>1161</v>
      </c>
      <c r="I171" s="6" t="s">
        <v>1162</v>
      </c>
      <c r="J171" s="6" t="s">
        <v>692</v>
      </c>
      <c r="K171" s="6" t="s">
        <v>444</v>
      </c>
      <c r="L171" s="6" t="s">
        <v>367</v>
      </c>
    </row>
    <row r="172" spans="1:12">
      <c r="A172" s="6">
        <v>171</v>
      </c>
      <c r="B172" s="6" t="s">
        <v>69</v>
      </c>
      <c r="C172" s="6" t="s">
        <v>669</v>
      </c>
      <c r="D172" s="6" t="s">
        <v>670</v>
      </c>
      <c r="E172" s="6" t="s">
        <v>669</v>
      </c>
      <c r="F172" s="6" t="s">
        <v>670</v>
      </c>
      <c r="G172" s="6" t="s">
        <v>2249</v>
      </c>
      <c r="H172" s="6" t="s">
        <v>2250</v>
      </c>
      <c r="I172" s="6" t="s">
        <v>2251</v>
      </c>
      <c r="J172" s="6" t="s">
        <v>674</v>
      </c>
      <c r="K172" s="6" t="s">
        <v>727</v>
      </c>
      <c r="L172" s="6" t="s">
        <v>367</v>
      </c>
    </row>
    <row r="173" spans="1:12">
      <c r="A173" s="6">
        <v>172</v>
      </c>
      <c r="B173" s="6" t="s">
        <v>69</v>
      </c>
      <c r="C173" s="6" t="s">
        <v>497</v>
      </c>
      <c r="D173" s="6" t="s">
        <v>498</v>
      </c>
      <c r="E173" s="6" t="s">
        <v>675</v>
      </c>
      <c r="F173" s="6" t="s">
        <v>676</v>
      </c>
      <c r="G173" s="6" t="s">
        <v>1163</v>
      </c>
      <c r="H173" s="6" t="s">
        <v>1164</v>
      </c>
      <c r="I173" s="6" t="s">
        <v>1165</v>
      </c>
      <c r="J173" s="6" t="s">
        <v>1166</v>
      </c>
      <c r="K173" s="6" t="s">
        <v>444</v>
      </c>
      <c r="L173" s="6" t="s">
        <v>367</v>
      </c>
    </row>
    <row r="174" spans="1:12">
      <c r="A174" s="6">
        <v>173</v>
      </c>
      <c r="B174" s="6" t="s">
        <v>69</v>
      </c>
      <c r="C174" s="6" t="s">
        <v>497</v>
      </c>
      <c r="D174" s="6" t="s">
        <v>498</v>
      </c>
      <c r="E174" s="6" t="s">
        <v>499</v>
      </c>
      <c r="F174" s="6" t="s">
        <v>500</v>
      </c>
      <c r="G174" s="6" t="s">
        <v>1167</v>
      </c>
      <c r="H174" s="6" t="s">
        <v>1168</v>
      </c>
      <c r="I174" s="6" t="s">
        <v>1169</v>
      </c>
      <c r="J174" s="6" t="s">
        <v>504</v>
      </c>
      <c r="K174" s="6" t="s">
        <v>444</v>
      </c>
      <c r="L174" s="6" t="s">
        <v>367</v>
      </c>
    </row>
    <row r="175" spans="1:12">
      <c r="A175" s="6">
        <v>174</v>
      </c>
      <c r="B175" s="6" t="s">
        <v>69</v>
      </c>
      <c r="C175" s="6" t="s">
        <v>538</v>
      </c>
      <c r="D175" s="6" t="s">
        <v>539</v>
      </c>
      <c r="E175" s="6" t="s">
        <v>638</v>
      </c>
      <c r="F175" s="6" t="s">
        <v>639</v>
      </c>
      <c r="G175" s="6" t="s">
        <v>1170</v>
      </c>
      <c r="H175" s="6" t="s">
        <v>1171</v>
      </c>
      <c r="I175" s="6" t="s">
        <v>1172</v>
      </c>
      <c r="J175" s="6" t="s">
        <v>545</v>
      </c>
      <c r="K175" s="6" t="s">
        <v>444</v>
      </c>
      <c r="L175" s="6" t="s">
        <v>367</v>
      </c>
    </row>
    <row r="176" spans="1:12">
      <c r="A176" s="6">
        <v>175</v>
      </c>
      <c r="B176" s="6" t="s">
        <v>69</v>
      </c>
      <c r="C176" s="6" t="s">
        <v>553</v>
      </c>
      <c r="D176" s="6" t="s">
        <v>554</v>
      </c>
      <c r="E176" s="6" t="s">
        <v>845</v>
      </c>
      <c r="F176" s="6" t="s">
        <v>846</v>
      </c>
      <c r="G176" s="6" t="s">
        <v>1173</v>
      </c>
      <c r="H176" s="6" t="s">
        <v>1174</v>
      </c>
      <c r="I176" s="6" t="s">
        <v>1175</v>
      </c>
      <c r="J176" s="6" t="s">
        <v>582</v>
      </c>
      <c r="K176" s="6" t="s">
        <v>444</v>
      </c>
      <c r="L176" s="6" t="s">
        <v>367</v>
      </c>
    </row>
    <row r="177" spans="1:12">
      <c r="A177" s="6">
        <v>176</v>
      </c>
      <c r="B177" s="6" t="s">
        <v>69</v>
      </c>
      <c r="C177" s="6" t="s">
        <v>538</v>
      </c>
      <c r="D177" s="6" t="s">
        <v>539</v>
      </c>
      <c r="E177" s="6" t="s">
        <v>658</v>
      </c>
      <c r="F177" s="6" t="s">
        <v>659</v>
      </c>
      <c r="G177" s="6" t="s">
        <v>1176</v>
      </c>
      <c r="H177" s="6" t="s">
        <v>1177</v>
      </c>
      <c r="I177" s="6" t="s">
        <v>1178</v>
      </c>
      <c r="J177" s="6" t="s">
        <v>707</v>
      </c>
      <c r="K177" s="6" t="s">
        <v>444</v>
      </c>
      <c r="L177" s="6" t="s">
        <v>367</v>
      </c>
    </row>
    <row r="178" spans="1:12">
      <c r="A178" s="6">
        <v>177</v>
      </c>
      <c r="B178" s="6" t="s">
        <v>69</v>
      </c>
      <c r="C178" s="6" t="s">
        <v>474</v>
      </c>
      <c r="D178" s="6" t="s">
        <v>475</v>
      </c>
      <c r="E178" s="6" t="s">
        <v>653</v>
      </c>
      <c r="F178" s="6" t="s">
        <v>654</v>
      </c>
      <c r="G178" s="6" t="s">
        <v>2132</v>
      </c>
      <c r="H178" s="6" t="s">
        <v>2133</v>
      </c>
      <c r="I178" s="6" t="s">
        <v>2134</v>
      </c>
      <c r="J178" s="6" t="s">
        <v>481</v>
      </c>
      <c r="K178" s="6" t="s">
        <v>444</v>
      </c>
      <c r="L178" s="6" t="s">
        <v>367</v>
      </c>
    </row>
    <row r="179" spans="1:12">
      <c r="A179" s="6">
        <v>178</v>
      </c>
      <c r="B179" s="6" t="s">
        <v>69</v>
      </c>
      <c r="C179" s="6" t="s">
        <v>688</v>
      </c>
      <c r="D179" s="6" t="s">
        <v>689</v>
      </c>
      <c r="E179" s="6" t="s">
        <v>1179</v>
      </c>
      <c r="F179" s="6" t="s">
        <v>1180</v>
      </c>
      <c r="G179" s="6" t="s">
        <v>1181</v>
      </c>
      <c r="H179" s="6" t="s">
        <v>1182</v>
      </c>
      <c r="I179" s="6" t="s">
        <v>1183</v>
      </c>
      <c r="J179" s="6" t="s">
        <v>692</v>
      </c>
      <c r="K179" s="6" t="s">
        <v>444</v>
      </c>
      <c r="L179" s="6" t="s">
        <v>367</v>
      </c>
    </row>
    <row r="180" spans="1:12">
      <c r="A180" s="6">
        <v>179</v>
      </c>
      <c r="B180" s="6" t="s">
        <v>69</v>
      </c>
      <c r="C180" s="6" t="s">
        <v>538</v>
      </c>
      <c r="D180" s="6" t="s">
        <v>539</v>
      </c>
      <c r="E180" s="6" t="s">
        <v>1186</v>
      </c>
      <c r="F180" s="6" t="s">
        <v>1187</v>
      </c>
      <c r="G180" s="6" t="s">
        <v>1188</v>
      </c>
      <c r="H180" s="6" t="s">
        <v>1189</v>
      </c>
      <c r="I180" s="6" t="s">
        <v>1190</v>
      </c>
      <c r="J180" s="6" t="s">
        <v>545</v>
      </c>
      <c r="K180" s="6" t="s">
        <v>444</v>
      </c>
      <c r="L180" s="6" t="s">
        <v>367</v>
      </c>
    </row>
    <row r="181" spans="1:12">
      <c r="A181" s="6">
        <v>180</v>
      </c>
      <c r="B181" s="6" t="s">
        <v>69</v>
      </c>
      <c r="C181" s="6" t="s">
        <v>468</v>
      </c>
      <c r="D181" s="6" t="s">
        <v>469</v>
      </c>
      <c r="E181" s="6" t="s">
        <v>468</v>
      </c>
      <c r="F181" s="6" t="s">
        <v>469</v>
      </c>
      <c r="G181" s="6" t="s">
        <v>1191</v>
      </c>
      <c r="H181" s="6" t="s">
        <v>1192</v>
      </c>
      <c r="I181" s="6" t="s">
        <v>1193</v>
      </c>
      <c r="J181" s="6" t="s">
        <v>509</v>
      </c>
      <c r="K181" s="6" t="s">
        <v>727</v>
      </c>
      <c r="L181" s="6" t="s">
        <v>367</v>
      </c>
    </row>
    <row r="182" spans="1:12">
      <c r="A182" s="6">
        <v>181</v>
      </c>
      <c r="B182" s="6" t="s">
        <v>69</v>
      </c>
      <c r="C182" s="6" t="s">
        <v>468</v>
      </c>
      <c r="D182" s="6" t="s">
        <v>469</v>
      </c>
      <c r="E182" s="6" t="s">
        <v>468</v>
      </c>
      <c r="F182" s="6" t="s">
        <v>469</v>
      </c>
      <c r="G182" s="6" t="s">
        <v>1194</v>
      </c>
      <c r="H182" s="6" t="s">
        <v>1195</v>
      </c>
      <c r="I182" s="6" t="s">
        <v>1196</v>
      </c>
      <c r="J182" s="6" t="s">
        <v>509</v>
      </c>
      <c r="K182" s="6" t="s">
        <v>727</v>
      </c>
      <c r="L182" s="6" t="s">
        <v>367</v>
      </c>
    </row>
    <row r="183" spans="1:12">
      <c r="A183" s="6">
        <v>182</v>
      </c>
      <c r="B183" s="6" t="s">
        <v>69</v>
      </c>
      <c r="C183" s="6" t="s">
        <v>919</v>
      </c>
      <c r="D183" s="6" t="s">
        <v>920</v>
      </c>
      <c r="E183" s="6" t="s">
        <v>1197</v>
      </c>
      <c r="F183" s="6" t="s">
        <v>1198</v>
      </c>
      <c r="G183" s="6" t="s">
        <v>1199</v>
      </c>
      <c r="H183" s="6" t="s">
        <v>1200</v>
      </c>
      <c r="I183" s="6" t="s">
        <v>1201</v>
      </c>
      <c r="J183" s="6" t="s">
        <v>790</v>
      </c>
      <c r="K183" s="6" t="s">
        <v>444</v>
      </c>
      <c r="L183" s="6" t="s">
        <v>367</v>
      </c>
    </row>
    <row r="184" spans="1:12">
      <c r="A184" s="6">
        <v>183</v>
      </c>
      <c r="B184" s="6" t="s">
        <v>69</v>
      </c>
      <c r="C184" s="6" t="s">
        <v>669</v>
      </c>
      <c r="D184" s="6" t="s">
        <v>670</v>
      </c>
      <c r="E184" s="6" t="s">
        <v>669</v>
      </c>
      <c r="F184" s="6" t="s">
        <v>670</v>
      </c>
      <c r="G184" s="6" t="s">
        <v>2135</v>
      </c>
      <c r="H184" s="6" t="s">
        <v>2136</v>
      </c>
      <c r="I184" s="6" t="s">
        <v>2137</v>
      </c>
      <c r="J184" s="6" t="s">
        <v>915</v>
      </c>
      <c r="K184" s="6" t="s">
        <v>1058</v>
      </c>
      <c r="L184" s="6" t="s">
        <v>367</v>
      </c>
    </row>
    <row r="185" spans="1:12">
      <c r="A185" s="6">
        <v>184</v>
      </c>
      <c r="B185" s="6" t="s">
        <v>69</v>
      </c>
      <c r="C185" s="6" t="s">
        <v>572</v>
      </c>
      <c r="D185" s="6" t="s">
        <v>573</v>
      </c>
      <c r="E185" s="6" t="s">
        <v>1202</v>
      </c>
      <c r="F185" s="6" t="s">
        <v>1203</v>
      </c>
      <c r="G185" s="6" t="s">
        <v>1204</v>
      </c>
      <c r="H185" s="6" t="s">
        <v>1205</v>
      </c>
      <c r="I185" s="6" t="s">
        <v>1206</v>
      </c>
      <c r="J185" s="6" t="s">
        <v>481</v>
      </c>
      <c r="K185" s="6" t="s">
        <v>444</v>
      </c>
      <c r="L185" s="6" t="s">
        <v>367</v>
      </c>
    </row>
    <row r="186" spans="1:12">
      <c r="A186" s="6">
        <v>185</v>
      </c>
      <c r="B186" s="6" t="s">
        <v>69</v>
      </c>
      <c r="C186" s="6" t="s">
        <v>879</v>
      </c>
      <c r="D186" s="6" t="s">
        <v>880</v>
      </c>
      <c r="E186" s="6" t="s">
        <v>1873</v>
      </c>
      <c r="F186" s="6" t="s">
        <v>1874</v>
      </c>
      <c r="G186" s="6" t="s">
        <v>2138</v>
      </c>
      <c r="H186" s="6" t="s">
        <v>2139</v>
      </c>
      <c r="I186" s="6" t="s">
        <v>2140</v>
      </c>
      <c r="J186" s="6" t="s">
        <v>509</v>
      </c>
      <c r="K186" s="6" t="s">
        <v>444</v>
      </c>
      <c r="L186" s="6" t="s">
        <v>367</v>
      </c>
    </row>
    <row r="187" spans="1:12">
      <c r="A187" s="6">
        <v>186</v>
      </c>
      <c r="B187" s="6" t="s">
        <v>69</v>
      </c>
      <c r="C187" s="6" t="s">
        <v>568</v>
      </c>
      <c r="D187" s="6" t="s">
        <v>569</v>
      </c>
      <c r="E187" s="6" t="s">
        <v>1281</v>
      </c>
      <c r="F187" s="6" t="s">
        <v>1282</v>
      </c>
      <c r="G187" s="6" t="s">
        <v>2141</v>
      </c>
      <c r="H187" s="6" t="s">
        <v>2142</v>
      </c>
      <c r="I187" s="6" t="s">
        <v>2143</v>
      </c>
      <c r="J187" s="6" t="s">
        <v>682</v>
      </c>
      <c r="K187" s="6" t="s">
        <v>444</v>
      </c>
      <c r="L187" s="6" t="s">
        <v>367</v>
      </c>
    </row>
    <row r="188" spans="1:12">
      <c r="A188" s="6">
        <v>187</v>
      </c>
      <c r="B188" s="6" t="s">
        <v>69</v>
      </c>
      <c r="C188" s="6" t="s">
        <v>538</v>
      </c>
      <c r="D188" s="6" t="s">
        <v>539</v>
      </c>
      <c r="E188" s="6" t="s">
        <v>1207</v>
      </c>
      <c r="F188" s="6" t="s">
        <v>1208</v>
      </c>
      <c r="G188" s="6" t="s">
        <v>1209</v>
      </c>
      <c r="H188" s="6" t="s">
        <v>1210</v>
      </c>
      <c r="I188" s="6" t="s">
        <v>1211</v>
      </c>
      <c r="J188" s="6" t="s">
        <v>545</v>
      </c>
      <c r="K188" s="6" t="s">
        <v>453</v>
      </c>
      <c r="L188" s="6" t="s">
        <v>367</v>
      </c>
    </row>
    <row r="189" spans="1:12">
      <c r="A189" s="6">
        <v>188</v>
      </c>
      <c r="B189" s="6" t="s">
        <v>69</v>
      </c>
      <c r="C189" s="6" t="s">
        <v>497</v>
      </c>
      <c r="D189" s="6" t="s">
        <v>498</v>
      </c>
      <c r="E189" s="6" t="s">
        <v>499</v>
      </c>
      <c r="F189" s="6" t="s">
        <v>500</v>
      </c>
      <c r="G189" s="6" t="s">
        <v>1212</v>
      </c>
      <c r="H189" s="6" t="s">
        <v>1210</v>
      </c>
      <c r="I189" s="6" t="s">
        <v>1213</v>
      </c>
      <c r="J189" s="6" t="s">
        <v>504</v>
      </c>
      <c r="K189" s="6" t="s">
        <v>444</v>
      </c>
      <c r="L189" s="6" t="s">
        <v>367</v>
      </c>
    </row>
    <row r="190" spans="1:12">
      <c r="A190" s="6">
        <v>189</v>
      </c>
      <c r="B190" s="6" t="s">
        <v>69</v>
      </c>
      <c r="C190" s="6" t="s">
        <v>468</v>
      </c>
      <c r="D190" s="6" t="s">
        <v>469</v>
      </c>
      <c r="E190" s="6" t="s">
        <v>468</v>
      </c>
      <c r="F190" s="6" t="s">
        <v>469</v>
      </c>
      <c r="G190" s="6" t="s">
        <v>508</v>
      </c>
      <c r="H190" s="6" t="s">
        <v>2252</v>
      </c>
      <c r="I190" s="6" t="s">
        <v>2253</v>
      </c>
      <c r="J190" s="6" t="s">
        <v>509</v>
      </c>
      <c r="K190" s="6" t="s">
        <v>444</v>
      </c>
      <c r="L190" s="6" t="s">
        <v>367</v>
      </c>
    </row>
    <row r="191" spans="1:12">
      <c r="A191" s="6">
        <v>190</v>
      </c>
      <c r="B191" s="6" t="s">
        <v>69</v>
      </c>
      <c r="C191" s="6" t="s">
        <v>538</v>
      </c>
      <c r="D191" s="6" t="s">
        <v>539</v>
      </c>
      <c r="E191" s="6" t="s">
        <v>658</v>
      </c>
      <c r="F191" s="6" t="s">
        <v>659</v>
      </c>
      <c r="G191" s="6" t="s">
        <v>2254</v>
      </c>
      <c r="H191" s="6" t="s">
        <v>2255</v>
      </c>
      <c r="I191" s="6" t="s">
        <v>2256</v>
      </c>
      <c r="J191" s="6" t="s">
        <v>545</v>
      </c>
      <c r="K191" s="6" t="s">
        <v>444</v>
      </c>
      <c r="L191" s="6" t="s">
        <v>367</v>
      </c>
    </row>
    <row r="192" spans="1:12">
      <c r="A192" s="6">
        <v>191</v>
      </c>
      <c r="B192" s="6" t="s">
        <v>69</v>
      </c>
      <c r="C192" s="6" t="s">
        <v>538</v>
      </c>
      <c r="D192" s="6" t="s">
        <v>539</v>
      </c>
      <c r="E192" s="6" t="s">
        <v>540</v>
      </c>
      <c r="F192" s="6" t="s">
        <v>541</v>
      </c>
      <c r="G192" s="6" t="s">
        <v>2257</v>
      </c>
      <c r="H192" s="6" t="s">
        <v>2258</v>
      </c>
      <c r="I192" s="6" t="s">
        <v>2259</v>
      </c>
      <c r="J192" s="6" t="s">
        <v>545</v>
      </c>
      <c r="K192" s="6" t="s">
        <v>444</v>
      </c>
      <c r="L192" s="6" t="s">
        <v>367</v>
      </c>
    </row>
    <row r="193" spans="1:12">
      <c r="A193" s="6">
        <v>192</v>
      </c>
      <c r="B193" s="6" t="s">
        <v>69</v>
      </c>
      <c r="C193" s="6" t="s">
        <v>468</v>
      </c>
      <c r="D193" s="6" t="s">
        <v>469</v>
      </c>
      <c r="E193" s="6" t="s">
        <v>468</v>
      </c>
      <c r="F193" s="6" t="s">
        <v>469</v>
      </c>
      <c r="G193" s="6" t="s">
        <v>2260</v>
      </c>
      <c r="H193" s="6" t="s">
        <v>2261</v>
      </c>
      <c r="I193" s="6" t="s">
        <v>2262</v>
      </c>
      <c r="J193" s="6" t="s">
        <v>1003</v>
      </c>
      <c r="K193" s="6" t="s">
        <v>444</v>
      </c>
      <c r="L193" s="6" t="s">
        <v>367</v>
      </c>
    </row>
    <row r="194" spans="1:12">
      <c r="A194" s="6">
        <v>193</v>
      </c>
      <c r="B194" s="6" t="s">
        <v>69</v>
      </c>
      <c r="C194" s="6" t="s">
        <v>708</v>
      </c>
      <c r="D194" s="6" t="s">
        <v>709</v>
      </c>
      <c r="E194" s="6" t="s">
        <v>1216</v>
      </c>
      <c r="F194" s="6" t="s">
        <v>1217</v>
      </c>
      <c r="G194" s="6" t="s">
        <v>1218</v>
      </c>
      <c r="H194" s="6" t="s">
        <v>1219</v>
      </c>
      <c r="I194" s="6" t="s">
        <v>1220</v>
      </c>
      <c r="J194" s="6" t="s">
        <v>1221</v>
      </c>
      <c r="K194" s="6" t="s">
        <v>444</v>
      </c>
      <c r="L194" s="6" t="s">
        <v>367</v>
      </c>
    </row>
    <row r="195" spans="1:12">
      <c r="A195" s="6">
        <v>194</v>
      </c>
      <c r="B195" s="6" t="s">
        <v>69</v>
      </c>
      <c r="C195" s="6" t="s">
        <v>445</v>
      </c>
      <c r="D195" s="6" t="s">
        <v>446</v>
      </c>
      <c r="E195" s="6" t="s">
        <v>1222</v>
      </c>
      <c r="F195" s="6" t="s">
        <v>1223</v>
      </c>
      <c r="G195" s="6" t="s">
        <v>1224</v>
      </c>
      <c r="H195" s="6" t="s">
        <v>1225</v>
      </c>
      <c r="I195" s="6" t="s">
        <v>1226</v>
      </c>
      <c r="J195" s="6" t="s">
        <v>452</v>
      </c>
      <c r="K195" s="6" t="s">
        <v>444</v>
      </c>
      <c r="L195" s="6" t="s">
        <v>367</v>
      </c>
    </row>
    <row r="196" spans="1:12">
      <c r="A196" s="6">
        <v>195</v>
      </c>
      <c r="B196" s="6" t="s">
        <v>69</v>
      </c>
      <c r="C196" s="6" t="s">
        <v>474</v>
      </c>
      <c r="D196" s="6" t="s">
        <v>475</v>
      </c>
      <c r="E196" s="6" t="s">
        <v>1348</v>
      </c>
      <c r="F196" s="6" t="s">
        <v>1349</v>
      </c>
      <c r="G196" s="6" t="s">
        <v>2144</v>
      </c>
      <c r="H196" s="6" t="s">
        <v>2145</v>
      </c>
      <c r="I196" s="6" t="s">
        <v>2146</v>
      </c>
      <c r="J196" s="6" t="s">
        <v>481</v>
      </c>
      <c r="K196" s="6" t="s">
        <v>444</v>
      </c>
      <c r="L196" s="6" t="s">
        <v>367</v>
      </c>
    </row>
    <row r="197" spans="1:12">
      <c r="A197" s="6">
        <v>196</v>
      </c>
      <c r="B197" s="6" t="s">
        <v>69</v>
      </c>
      <c r="C197" s="6" t="s">
        <v>688</v>
      </c>
      <c r="D197" s="6" t="s">
        <v>689</v>
      </c>
      <c r="E197" s="6" t="s">
        <v>750</v>
      </c>
      <c r="F197" s="6" t="s">
        <v>751</v>
      </c>
      <c r="G197" s="6" t="s">
        <v>2263</v>
      </c>
      <c r="H197" s="6" t="s">
        <v>2264</v>
      </c>
      <c r="I197" s="6" t="s">
        <v>2265</v>
      </c>
      <c r="J197" s="6" t="s">
        <v>801</v>
      </c>
      <c r="K197" s="6" t="s">
        <v>444</v>
      </c>
      <c r="L197" s="6" t="s">
        <v>367</v>
      </c>
    </row>
    <row r="198" spans="1:12">
      <c r="A198" s="6">
        <v>197</v>
      </c>
      <c r="B198" s="6" t="s">
        <v>69</v>
      </c>
      <c r="C198" s="6" t="s">
        <v>767</v>
      </c>
      <c r="D198" s="6" t="s">
        <v>768</v>
      </c>
      <c r="E198" s="6" t="s">
        <v>769</v>
      </c>
      <c r="F198" s="6" t="s">
        <v>770</v>
      </c>
      <c r="G198" s="6" t="s">
        <v>1227</v>
      </c>
      <c r="H198" s="6" t="s">
        <v>1228</v>
      </c>
      <c r="I198" s="6" t="s">
        <v>1229</v>
      </c>
      <c r="J198" s="6" t="s">
        <v>774</v>
      </c>
      <c r="K198" s="6" t="s">
        <v>444</v>
      </c>
      <c r="L198" s="6" t="s">
        <v>367</v>
      </c>
    </row>
    <row r="199" spans="1:12">
      <c r="A199" s="6">
        <v>198</v>
      </c>
      <c r="B199" s="6" t="s">
        <v>69</v>
      </c>
      <c r="C199" s="6" t="s">
        <v>462</v>
      </c>
      <c r="D199" s="6" t="s">
        <v>2189</v>
      </c>
      <c r="E199" s="6" t="s">
        <v>464</v>
      </c>
      <c r="F199" s="6" t="s">
        <v>2190</v>
      </c>
      <c r="G199" s="6" t="s">
        <v>2147</v>
      </c>
      <c r="H199" s="6" t="s">
        <v>2148</v>
      </c>
      <c r="I199" s="6" t="s">
        <v>2149</v>
      </c>
      <c r="J199" s="6" t="s">
        <v>707</v>
      </c>
      <c r="K199" s="6" t="s">
        <v>444</v>
      </c>
      <c r="L199" s="6" t="s">
        <v>367</v>
      </c>
    </row>
    <row r="200" spans="1:12">
      <c r="A200" s="6">
        <v>199</v>
      </c>
      <c r="B200" s="6" t="s">
        <v>69</v>
      </c>
      <c r="C200" s="6" t="s">
        <v>879</v>
      </c>
      <c r="D200" s="6" t="s">
        <v>880</v>
      </c>
      <c r="E200" s="6" t="s">
        <v>881</v>
      </c>
      <c r="F200" s="6" t="s">
        <v>882</v>
      </c>
      <c r="G200" s="6" t="s">
        <v>1235</v>
      </c>
      <c r="H200" s="6" t="s">
        <v>1233</v>
      </c>
      <c r="I200" s="6" t="s">
        <v>1236</v>
      </c>
      <c r="J200" s="6" t="s">
        <v>997</v>
      </c>
      <c r="K200" s="6" t="s">
        <v>444</v>
      </c>
      <c r="L200" s="6" t="s">
        <v>367</v>
      </c>
    </row>
    <row r="201" spans="1:12">
      <c r="A201" s="6">
        <v>200</v>
      </c>
      <c r="B201" s="6" t="s">
        <v>69</v>
      </c>
      <c r="C201" s="6" t="s">
        <v>2266</v>
      </c>
      <c r="D201" s="6" t="s">
        <v>1231</v>
      </c>
      <c r="E201" s="6" t="s">
        <v>2266</v>
      </c>
      <c r="F201" s="6" t="s">
        <v>1231</v>
      </c>
      <c r="G201" s="6" t="s">
        <v>1232</v>
      </c>
      <c r="H201" s="6" t="s">
        <v>1233</v>
      </c>
      <c r="I201" s="6" t="s">
        <v>1234</v>
      </c>
      <c r="J201" s="6" t="s">
        <v>481</v>
      </c>
      <c r="K201" s="6" t="s">
        <v>727</v>
      </c>
      <c r="L201" s="6" t="s">
        <v>367</v>
      </c>
    </row>
    <row r="202" spans="1:12">
      <c r="A202" s="6">
        <v>201</v>
      </c>
      <c r="B202" s="6" t="s">
        <v>69</v>
      </c>
      <c r="C202" s="6" t="s">
        <v>474</v>
      </c>
      <c r="D202" s="6" t="s">
        <v>475</v>
      </c>
      <c r="E202" s="6" t="s">
        <v>1237</v>
      </c>
      <c r="F202" s="6" t="s">
        <v>1238</v>
      </c>
      <c r="G202" s="6" t="s">
        <v>1239</v>
      </c>
      <c r="H202" s="6" t="s">
        <v>1240</v>
      </c>
      <c r="I202" s="6" t="s">
        <v>1241</v>
      </c>
      <c r="J202" s="6" t="s">
        <v>481</v>
      </c>
      <c r="K202" s="6" t="s">
        <v>444</v>
      </c>
      <c r="L202" s="6" t="s">
        <v>367</v>
      </c>
    </row>
    <row r="203" spans="1:12">
      <c r="A203" s="6">
        <v>202</v>
      </c>
      <c r="B203" s="6" t="s">
        <v>69</v>
      </c>
      <c r="C203" s="6" t="s">
        <v>1242</v>
      </c>
      <c r="D203" s="6" t="s">
        <v>1243</v>
      </c>
      <c r="E203" s="6" t="s">
        <v>1244</v>
      </c>
      <c r="F203" s="6" t="s">
        <v>1245</v>
      </c>
      <c r="G203" s="6" t="s">
        <v>1246</v>
      </c>
      <c r="H203" s="6" t="s">
        <v>1247</v>
      </c>
      <c r="I203" s="6" t="s">
        <v>1248</v>
      </c>
      <c r="J203" s="6" t="s">
        <v>790</v>
      </c>
      <c r="K203" s="6" t="s">
        <v>444</v>
      </c>
      <c r="L203" s="6" t="s">
        <v>367</v>
      </c>
    </row>
    <row r="204" spans="1:12">
      <c r="A204" s="6">
        <v>203</v>
      </c>
      <c r="B204" s="6" t="s">
        <v>69</v>
      </c>
      <c r="C204" s="6" t="s">
        <v>577</v>
      </c>
      <c r="D204" s="6" t="s">
        <v>578</v>
      </c>
      <c r="E204" s="6" t="s">
        <v>577</v>
      </c>
      <c r="F204" s="6" t="s">
        <v>578</v>
      </c>
      <c r="G204" s="6" t="s">
        <v>1249</v>
      </c>
      <c r="H204" s="6" t="s">
        <v>1250</v>
      </c>
      <c r="I204" s="6" t="s">
        <v>1251</v>
      </c>
      <c r="J204" s="6" t="s">
        <v>582</v>
      </c>
      <c r="K204" s="6" t="s">
        <v>444</v>
      </c>
      <c r="L204" s="6" t="s">
        <v>367</v>
      </c>
    </row>
    <row r="205" spans="1:12">
      <c r="A205" s="6">
        <v>204</v>
      </c>
      <c r="B205" s="6" t="s">
        <v>69</v>
      </c>
      <c r="C205" s="6" t="s">
        <v>857</v>
      </c>
      <c r="D205" s="6" t="s">
        <v>858</v>
      </c>
      <c r="E205" s="6" t="s">
        <v>1257</v>
      </c>
      <c r="F205" s="6" t="s">
        <v>1258</v>
      </c>
      <c r="G205" s="6" t="s">
        <v>1259</v>
      </c>
      <c r="H205" s="6" t="s">
        <v>1255</v>
      </c>
      <c r="I205" s="6" t="s">
        <v>1260</v>
      </c>
      <c r="J205" s="6" t="s">
        <v>582</v>
      </c>
      <c r="K205" s="6" t="s">
        <v>444</v>
      </c>
      <c r="L205" s="6" t="s">
        <v>367</v>
      </c>
    </row>
    <row r="206" spans="1:12">
      <c r="A206" s="6">
        <v>205</v>
      </c>
      <c r="B206" s="6" t="s">
        <v>69</v>
      </c>
      <c r="C206" s="6" t="s">
        <v>510</v>
      </c>
      <c r="D206" s="6" t="s">
        <v>511</v>
      </c>
      <c r="E206" s="6" t="s">
        <v>512</v>
      </c>
      <c r="F206" s="6" t="s">
        <v>513</v>
      </c>
      <c r="G206" s="6" t="s">
        <v>2267</v>
      </c>
      <c r="H206" s="6" t="s">
        <v>1255</v>
      </c>
      <c r="I206" s="6" t="s">
        <v>2268</v>
      </c>
      <c r="J206" s="6" t="s">
        <v>504</v>
      </c>
      <c r="K206" s="6" t="s">
        <v>444</v>
      </c>
      <c r="L206" s="6" t="s">
        <v>367</v>
      </c>
    </row>
    <row r="207" spans="1:12">
      <c r="A207" s="6">
        <v>206</v>
      </c>
      <c r="B207" s="6" t="s">
        <v>69</v>
      </c>
      <c r="C207" s="6" t="s">
        <v>2019</v>
      </c>
      <c r="D207" s="6" t="s">
        <v>1253</v>
      </c>
      <c r="E207" s="6" t="s">
        <v>2019</v>
      </c>
      <c r="F207" s="6" t="s">
        <v>1253</v>
      </c>
      <c r="G207" s="6" t="s">
        <v>1254</v>
      </c>
      <c r="H207" s="6" t="s">
        <v>1255</v>
      </c>
      <c r="I207" s="6" t="s">
        <v>1256</v>
      </c>
      <c r="J207" s="6" t="s">
        <v>576</v>
      </c>
      <c r="K207" s="6" t="s">
        <v>444</v>
      </c>
      <c r="L207" s="6" t="s">
        <v>367</v>
      </c>
    </row>
    <row r="208" spans="1:12">
      <c r="A208" s="6">
        <v>207</v>
      </c>
      <c r="B208" s="6" t="s">
        <v>69</v>
      </c>
      <c r="C208" s="6" t="s">
        <v>767</v>
      </c>
      <c r="D208" s="6" t="s">
        <v>768</v>
      </c>
      <c r="E208" s="6" t="s">
        <v>769</v>
      </c>
      <c r="F208" s="6" t="s">
        <v>770</v>
      </c>
      <c r="G208" s="6" t="s">
        <v>1261</v>
      </c>
      <c r="H208" s="6" t="s">
        <v>1262</v>
      </c>
      <c r="I208" s="6" t="s">
        <v>1263</v>
      </c>
      <c r="J208" s="6" t="s">
        <v>1264</v>
      </c>
      <c r="K208" s="6" t="s">
        <v>537</v>
      </c>
      <c r="L208" s="6" t="s">
        <v>367</v>
      </c>
    </row>
    <row r="209" spans="1:12">
      <c r="A209" s="6">
        <v>208</v>
      </c>
      <c r="B209" s="6" t="s">
        <v>69</v>
      </c>
      <c r="C209" s="6" t="s">
        <v>708</v>
      </c>
      <c r="D209" s="6" t="s">
        <v>709</v>
      </c>
      <c r="E209" s="6" t="s">
        <v>710</v>
      </c>
      <c r="F209" s="6" t="s">
        <v>711</v>
      </c>
      <c r="G209" s="6" t="s">
        <v>2173</v>
      </c>
      <c r="H209" s="6" t="s">
        <v>2174</v>
      </c>
      <c r="I209" s="6" t="s">
        <v>2175</v>
      </c>
      <c r="J209" s="6" t="s">
        <v>2176</v>
      </c>
      <c r="K209" s="6" t="s">
        <v>727</v>
      </c>
      <c r="L209" s="6" t="s">
        <v>367</v>
      </c>
    </row>
    <row r="210" spans="1:12">
      <c r="A210" s="6">
        <v>209</v>
      </c>
      <c r="B210" s="6" t="s">
        <v>69</v>
      </c>
      <c r="C210" s="6" t="s">
        <v>510</v>
      </c>
      <c r="D210" s="6" t="s">
        <v>511</v>
      </c>
      <c r="E210" s="6" t="s">
        <v>1681</v>
      </c>
      <c r="F210" s="6" t="s">
        <v>1682</v>
      </c>
      <c r="G210" s="6" t="s">
        <v>2269</v>
      </c>
      <c r="H210" s="6" t="s">
        <v>2270</v>
      </c>
      <c r="I210" s="6" t="s">
        <v>2271</v>
      </c>
      <c r="J210" s="6" t="s">
        <v>504</v>
      </c>
      <c r="K210" s="6" t="s">
        <v>444</v>
      </c>
      <c r="L210" s="6" t="s">
        <v>367</v>
      </c>
    </row>
    <row r="211" spans="1:12">
      <c r="A211" s="6">
        <v>210</v>
      </c>
      <c r="B211" s="6" t="s">
        <v>69</v>
      </c>
      <c r="C211" s="6" t="s">
        <v>896</v>
      </c>
      <c r="D211" s="6" t="s">
        <v>897</v>
      </c>
      <c r="E211" s="6" t="s">
        <v>898</v>
      </c>
      <c r="F211" s="6" t="s">
        <v>899</v>
      </c>
      <c r="G211" s="6" t="s">
        <v>1265</v>
      </c>
      <c r="H211" s="6" t="s">
        <v>1266</v>
      </c>
      <c r="I211" s="6" t="s">
        <v>1267</v>
      </c>
      <c r="J211" s="6" t="s">
        <v>774</v>
      </c>
      <c r="K211" s="6" t="s">
        <v>444</v>
      </c>
      <c r="L211" s="6" t="s">
        <v>367</v>
      </c>
    </row>
    <row r="212" spans="1:12">
      <c r="A212" s="6">
        <v>211</v>
      </c>
      <c r="B212" s="6" t="s">
        <v>69</v>
      </c>
      <c r="C212" s="6" t="s">
        <v>879</v>
      </c>
      <c r="D212" s="6" t="s">
        <v>880</v>
      </c>
      <c r="E212" s="6" t="s">
        <v>881</v>
      </c>
      <c r="F212" s="6" t="s">
        <v>882</v>
      </c>
      <c r="G212" s="6" t="s">
        <v>2272</v>
      </c>
      <c r="H212" s="6" t="s">
        <v>2273</v>
      </c>
      <c r="I212" s="6" t="s">
        <v>2274</v>
      </c>
      <c r="J212" s="6" t="s">
        <v>509</v>
      </c>
      <c r="K212" s="6" t="s">
        <v>537</v>
      </c>
      <c r="L212" s="6" t="s">
        <v>367</v>
      </c>
    </row>
    <row r="213" spans="1:12">
      <c r="A213" s="6">
        <v>212</v>
      </c>
      <c r="B213" s="6" t="s">
        <v>69</v>
      </c>
      <c r="C213" s="6" t="s">
        <v>669</v>
      </c>
      <c r="D213" s="6" t="s">
        <v>670</v>
      </c>
      <c r="E213" s="6" t="s">
        <v>669</v>
      </c>
      <c r="F213" s="6" t="s">
        <v>670</v>
      </c>
      <c r="G213" s="6" t="s">
        <v>1268</v>
      </c>
      <c r="H213" s="6" t="s">
        <v>1269</v>
      </c>
      <c r="I213" s="6" t="s">
        <v>1270</v>
      </c>
      <c r="J213" s="6" t="s">
        <v>674</v>
      </c>
      <c r="K213" s="6" t="s">
        <v>727</v>
      </c>
      <c r="L213" s="6" t="s">
        <v>367</v>
      </c>
    </row>
    <row r="214" spans="1:12">
      <c r="A214" s="6">
        <v>213</v>
      </c>
      <c r="B214" s="6" t="s">
        <v>69</v>
      </c>
      <c r="C214" s="6" t="s">
        <v>572</v>
      </c>
      <c r="D214" s="6" t="s">
        <v>573</v>
      </c>
      <c r="E214" s="6" t="s">
        <v>1271</v>
      </c>
      <c r="F214" s="6" t="s">
        <v>1272</v>
      </c>
      <c r="G214" s="6" t="s">
        <v>2150</v>
      </c>
      <c r="H214" s="6" t="s">
        <v>2151</v>
      </c>
      <c r="I214" s="6" t="s">
        <v>2152</v>
      </c>
      <c r="J214" s="6" t="s">
        <v>481</v>
      </c>
      <c r="K214" s="6" t="s">
        <v>444</v>
      </c>
      <c r="L214" s="6" t="s">
        <v>367</v>
      </c>
    </row>
    <row r="215" spans="1:12">
      <c r="A215" s="6">
        <v>214</v>
      </c>
      <c r="B215" s="6" t="s">
        <v>69</v>
      </c>
      <c r="C215" s="6" t="s">
        <v>972</v>
      </c>
      <c r="D215" s="6" t="s">
        <v>973</v>
      </c>
      <c r="E215" s="6" t="s">
        <v>1273</v>
      </c>
      <c r="F215" s="6" t="s">
        <v>1274</v>
      </c>
      <c r="G215" s="6" t="s">
        <v>1275</v>
      </c>
      <c r="H215" s="6" t="s">
        <v>1276</v>
      </c>
      <c r="I215" s="6" t="s">
        <v>1277</v>
      </c>
      <c r="J215" s="6" t="s">
        <v>504</v>
      </c>
      <c r="K215" s="6" t="s">
        <v>444</v>
      </c>
      <c r="L215" s="6" t="s">
        <v>367</v>
      </c>
    </row>
    <row r="216" spans="1:12">
      <c r="A216" s="6">
        <v>215</v>
      </c>
      <c r="B216" s="6" t="s">
        <v>69</v>
      </c>
      <c r="C216" s="6" t="s">
        <v>2266</v>
      </c>
      <c r="D216" s="6" t="s">
        <v>1231</v>
      </c>
      <c r="E216" s="6" t="s">
        <v>2266</v>
      </c>
      <c r="F216" s="6" t="s">
        <v>1231</v>
      </c>
      <c r="G216" s="6" t="s">
        <v>1278</v>
      </c>
      <c r="H216" s="6" t="s">
        <v>1279</v>
      </c>
      <c r="I216" s="6" t="s">
        <v>1280</v>
      </c>
      <c r="J216" s="6" t="s">
        <v>576</v>
      </c>
      <c r="K216" s="6" t="s">
        <v>444</v>
      </c>
      <c r="L216" s="6" t="s">
        <v>367</v>
      </c>
    </row>
    <row r="217" spans="1:12">
      <c r="A217" s="6">
        <v>216</v>
      </c>
      <c r="B217" s="6" t="s">
        <v>69</v>
      </c>
      <c r="C217" s="6" t="s">
        <v>553</v>
      </c>
      <c r="D217" s="6" t="s">
        <v>554</v>
      </c>
      <c r="E217" s="6" t="s">
        <v>1877</v>
      </c>
      <c r="F217" s="6" t="s">
        <v>1878</v>
      </c>
      <c r="G217" s="6" t="s">
        <v>2275</v>
      </c>
      <c r="H217" s="6" t="s">
        <v>2276</v>
      </c>
      <c r="I217" s="6" t="s">
        <v>2277</v>
      </c>
      <c r="J217" s="6" t="s">
        <v>582</v>
      </c>
      <c r="K217" s="6" t="s">
        <v>444</v>
      </c>
      <c r="L217" s="6" t="s">
        <v>367</v>
      </c>
    </row>
    <row r="218" spans="1:12">
      <c r="A218" s="6">
        <v>217</v>
      </c>
      <c r="B218" s="6" t="s">
        <v>69</v>
      </c>
      <c r="C218" s="6" t="s">
        <v>568</v>
      </c>
      <c r="D218" s="6" t="s">
        <v>569</v>
      </c>
      <c r="E218" s="6" t="s">
        <v>1281</v>
      </c>
      <c r="F218" s="6" t="s">
        <v>1282</v>
      </c>
      <c r="G218" s="6" t="s">
        <v>1283</v>
      </c>
      <c r="H218" s="6" t="s">
        <v>1284</v>
      </c>
      <c r="I218" s="6" t="s">
        <v>1285</v>
      </c>
      <c r="J218" s="6" t="s">
        <v>682</v>
      </c>
      <c r="K218" s="6" t="s">
        <v>444</v>
      </c>
      <c r="L218" s="6" t="s">
        <v>367</v>
      </c>
    </row>
    <row r="219" spans="1:12">
      <c r="A219" s="6">
        <v>218</v>
      </c>
      <c r="B219" s="6" t="s">
        <v>69</v>
      </c>
      <c r="C219" s="6" t="s">
        <v>919</v>
      </c>
      <c r="D219" s="6" t="s">
        <v>920</v>
      </c>
      <c r="E219" s="6" t="s">
        <v>921</v>
      </c>
      <c r="F219" s="6" t="s">
        <v>922</v>
      </c>
      <c r="G219" s="6" t="s">
        <v>1286</v>
      </c>
      <c r="H219" s="6" t="s">
        <v>1287</v>
      </c>
      <c r="I219" s="6" t="s">
        <v>1288</v>
      </c>
      <c r="J219" s="6" t="s">
        <v>790</v>
      </c>
      <c r="K219" s="6" t="s">
        <v>444</v>
      </c>
      <c r="L219" s="6" t="s">
        <v>367</v>
      </c>
    </row>
    <row r="220" spans="1:12">
      <c r="A220" s="6">
        <v>219</v>
      </c>
      <c r="B220" s="6" t="s">
        <v>69</v>
      </c>
      <c r="C220" s="6" t="s">
        <v>972</v>
      </c>
      <c r="D220" s="6" t="s">
        <v>973</v>
      </c>
      <c r="E220" s="6" t="s">
        <v>998</v>
      </c>
      <c r="F220" s="6" t="s">
        <v>999</v>
      </c>
      <c r="G220" s="6" t="s">
        <v>1289</v>
      </c>
      <c r="H220" s="6" t="s">
        <v>1290</v>
      </c>
      <c r="I220" s="6" t="s">
        <v>1291</v>
      </c>
      <c r="J220" s="6" t="s">
        <v>979</v>
      </c>
      <c r="K220" s="6" t="s">
        <v>444</v>
      </c>
      <c r="L220" s="6" t="s">
        <v>367</v>
      </c>
    </row>
    <row r="221" spans="1:12">
      <c r="A221" s="6">
        <v>220</v>
      </c>
      <c r="B221" s="6" t="s">
        <v>69</v>
      </c>
      <c r="C221" s="6" t="s">
        <v>972</v>
      </c>
      <c r="D221" s="6" t="s">
        <v>973</v>
      </c>
      <c r="E221" s="6" t="s">
        <v>998</v>
      </c>
      <c r="F221" s="6" t="s">
        <v>999</v>
      </c>
      <c r="G221" s="6" t="s">
        <v>1292</v>
      </c>
      <c r="H221" s="6" t="s">
        <v>1293</v>
      </c>
      <c r="I221" s="6" t="s">
        <v>1294</v>
      </c>
      <c r="J221" s="6" t="s">
        <v>979</v>
      </c>
      <c r="K221" s="6" t="s">
        <v>444</v>
      </c>
      <c r="L221" s="6" t="s">
        <v>367</v>
      </c>
    </row>
    <row r="222" spans="1:12">
      <c r="A222" s="6">
        <v>221</v>
      </c>
      <c r="B222" s="6" t="s">
        <v>69</v>
      </c>
      <c r="C222" s="6" t="s">
        <v>2191</v>
      </c>
      <c r="D222" s="6" t="s">
        <v>440</v>
      </c>
      <c r="E222" s="6" t="s">
        <v>1295</v>
      </c>
      <c r="F222" s="6" t="s">
        <v>1296</v>
      </c>
      <c r="G222" s="6" t="s">
        <v>1297</v>
      </c>
      <c r="H222" s="6" t="s">
        <v>1298</v>
      </c>
      <c r="I222" s="6" t="s">
        <v>1299</v>
      </c>
      <c r="J222" s="6" t="s">
        <v>774</v>
      </c>
      <c r="K222" s="6" t="s">
        <v>444</v>
      </c>
      <c r="L222" s="6" t="s">
        <v>367</v>
      </c>
    </row>
    <row r="223" spans="1:12">
      <c r="A223" s="6">
        <v>222</v>
      </c>
      <c r="B223" s="6" t="s">
        <v>69</v>
      </c>
      <c r="C223" s="6" t="s">
        <v>538</v>
      </c>
      <c r="D223" s="6" t="s">
        <v>539</v>
      </c>
      <c r="E223" s="6" t="s">
        <v>1300</v>
      </c>
      <c r="F223" s="6" t="s">
        <v>1301</v>
      </c>
      <c r="G223" s="6" t="s">
        <v>1302</v>
      </c>
      <c r="H223" s="6" t="s">
        <v>1303</v>
      </c>
      <c r="I223" s="6" t="s">
        <v>1304</v>
      </c>
      <c r="J223" s="6" t="s">
        <v>545</v>
      </c>
      <c r="K223" s="6" t="s">
        <v>444</v>
      </c>
      <c r="L223" s="6" t="s">
        <v>367</v>
      </c>
    </row>
    <row r="224" spans="1:12">
      <c r="A224" s="6">
        <v>223</v>
      </c>
      <c r="B224" s="6" t="s">
        <v>69</v>
      </c>
      <c r="C224" s="6" t="s">
        <v>972</v>
      </c>
      <c r="D224" s="6" t="s">
        <v>973</v>
      </c>
      <c r="E224" s="6" t="s">
        <v>998</v>
      </c>
      <c r="F224" s="6" t="s">
        <v>999</v>
      </c>
      <c r="G224" s="6" t="s">
        <v>1305</v>
      </c>
      <c r="H224" s="6" t="s">
        <v>1306</v>
      </c>
      <c r="I224" s="6" t="s">
        <v>1307</v>
      </c>
      <c r="J224" s="6" t="s">
        <v>979</v>
      </c>
      <c r="K224" s="6" t="s">
        <v>444</v>
      </c>
      <c r="L224" s="6" t="s">
        <v>367</v>
      </c>
    </row>
    <row r="225" spans="1:12">
      <c r="A225" s="6">
        <v>224</v>
      </c>
      <c r="B225" s="6" t="s">
        <v>69</v>
      </c>
      <c r="C225" s="6" t="s">
        <v>1308</v>
      </c>
      <c r="D225" s="6" t="s">
        <v>2278</v>
      </c>
      <c r="E225" s="6" t="s">
        <v>1310</v>
      </c>
      <c r="F225" s="6" t="s">
        <v>2279</v>
      </c>
      <c r="G225" s="6" t="s">
        <v>1312</v>
      </c>
      <c r="H225" s="6" t="s">
        <v>1313</v>
      </c>
      <c r="I225" s="6" t="s">
        <v>1314</v>
      </c>
      <c r="J225" s="6" t="s">
        <v>481</v>
      </c>
      <c r="K225" s="6" t="s">
        <v>444</v>
      </c>
      <c r="L225" s="6" t="s">
        <v>367</v>
      </c>
    </row>
    <row r="226" spans="1:12">
      <c r="A226" s="6">
        <v>225</v>
      </c>
      <c r="B226" s="6" t="s">
        <v>69</v>
      </c>
      <c r="C226" s="6" t="s">
        <v>926</v>
      </c>
      <c r="D226" s="6" t="s">
        <v>927</v>
      </c>
      <c r="E226" s="6" t="s">
        <v>926</v>
      </c>
      <c r="F226" s="6" t="s">
        <v>927</v>
      </c>
      <c r="G226" s="6" t="s">
        <v>1318</v>
      </c>
      <c r="H226" s="6" t="s">
        <v>1319</v>
      </c>
      <c r="I226" s="6" t="s">
        <v>1320</v>
      </c>
      <c r="J226" s="6" t="s">
        <v>1321</v>
      </c>
      <c r="K226" s="6" t="s">
        <v>1058</v>
      </c>
      <c r="L226" s="6" t="s">
        <v>367</v>
      </c>
    </row>
    <row r="227" spans="1:12">
      <c r="A227" s="6">
        <v>226</v>
      </c>
      <c r="B227" s="6" t="s">
        <v>69</v>
      </c>
      <c r="C227" s="6" t="s">
        <v>497</v>
      </c>
      <c r="D227" s="6" t="s">
        <v>498</v>
      </c>
      <c r="E227" s="6" t="s">
        <v>499</v>
      </c>
      <c r="F227" s="6" t="s">
        <v>500</v>
      </c>
      <c r="G227" s="6" t="s">
        <v>1322</v>
      </c>
      <c r="H227" s="6" t="s">
        <v>1323</v>
      </c>
      <c r="I227" s="6" t="s">
        <v>1324</v>
      </c>
      <c r="J227" s="6" t="s">
        <v>504</v>
      </c>
      <c r="K227" s="6" t="s">
        <v>444</v>
      </c>
      <c r="L227" s="6" t="s">
        <v>367</v>
      </c>
    </row>
    <row r="228" spans="1:12">
      <c r="A228" s="6">
        <v>227</v>
      </c>
      <c r="B228" s="6" t="s">
        <v>69</v>
      </c>
      <c r="C228" s="6" t="s">
        <v>474</v>
      </c>
      <c r="D228" s="6" t="s">
        <v>475</v>
      </c>
      <c r="E228" s="6" t="s">
        <v>1142</v>
      </c>
      <c r="F228" s="6" t="s">
        <v>1143</v>
      </c>
      <c r="G228" s="6" t="s">
        <v>2153</v>
      </c>
      <c r="H228" s="6" t="s">
        <v>2154</v>
      </c>
      <c r="I228" s="6" t="s">
        <v>2155</v>
      </c>
      <c r="J228" s="6" t="s">
        <v>481</v>
      </c>
      <c r="K228" s="6" t="s">
        <v>444</v>
      </c>
      <c r="L228" s="6" t="s">
        <v>367</v>
      </c>
    </row>
    <row r="229" spans="1:12">
      <c r="A229" s="6">
        <v>228</v>
      </c>
      <c r="B229" s="6" t="s">
        <v>69</v>
      </c>
      <c r="C229" s="6" t="s">
        <v>2191</v>
      </c>
      <c r="D229" s="6" t="s">
        <v>440</v>
      </c>
      <c r="E229" s="6" t="s">
        <v>1673</v>
      </c>
      <c r="F229" s="6" t="s">
        <v>1674</v>
      </c>
      <c r="G229" s="6" t="s">
        <v>2280</v>
      </c>
      <c r="H229" s="6" t="s">
        <v>2281</v>
      </c>
      <c r="I229" s="6" t="s">
        <v>2282</v>
      </c>
      <c r="J229" s="6" t="s">
        <v>2283</v>
      </c>
      <c r="K229" s="6" t="s">
        <v>444</v>
      </c>
      <c r="L229" s="6" t="s">
        <v>367</v>
      </c>
    </row>
    <row r="230" spans="1:12">
      <c r="A230" s="6">
        <v>229</v>
      </c>
      <c r="B230" s="6" t="s">
        <v>69</v>
      </c>
      <c r="C230" s="6" t="s">
        <v>688</v>
      </c>
      <c r="D230" s="6" t="s">
        <v>689</v>
      </c>
      <c r="E230" s="6" t="s">
        <v>750</v>
      </c>
      <c r="F230" s="6" t="s">
        <v>751</v>
      </c>
      <c r="G230" s="6" t="s">
        <v>1325</v>
      </c>
      <c r="H230" s="6" t="s">
        <v>1326</v>
      </c>
      <c r="I230" s="6" t="s">
        <v>1327</v>
      </c>
      <c r="J230" s="6" t="s">
        <v>692</v>
      </c>
      <c r="K230" s="6" t="s">
        <v>444</v>
      </c>
      <c r="L230" s="6" t="s">
        <v>367</v>
      </c>
    </row>
    <row r="231" spans="1:12">
      <c r="A231" s="6">
        <v>230</v>
      </c>
      <c r="B231" s="6" t="s">
        <v>69</v>
      </c>
      <c r="C231" s="6" t="s">
        <v>514</v>
      </c>
      <c r="D231" s="6" t="s">
        <v>515</v>
      </c>
      <c r="E231" s="6" t="s">
        <v>850</v>
      </c>
      <c r="F231" s="6" t="s">
        <v>851</v>
      </c>
      <c r="G231" s="6" t="s">
        <v>1328</v>
      </c>
      <c r="H231" s="6" t="s">
        <v>1329</v>
      </c>
      <c r="I231" s="6" t="s">
        <v>1330</v>
      </c>
      <c r="J231" s="6" t="s">
        <v>1141</v>
      </c>
      <c r="K231" s="6" t="s">
        <v>727</v>
      </c>
      <c r="L231" s="6" t="s">
        <v>367</v>
      </c>
    </row>
    <row r="232" spans="1:12">
      <c r="A232" s="6">
        <v>231</v>
      </c>
      <c r="B232" s="6" t="s">
        <v>69</v>
      </c>
      <c r="C232" s="6" t="s">
        <v>529</v>
      </c>
      <c r="D232" s="6" t="s">
        <v>530</v>
      </c>
      <c r="E232" s="6" t="s">
        <v>1334</v>
      </c>
      <c r="F232" s="6" t="s">
        <v>1335</v>
      </c>
      <c r="G232" s="6" t="s">
        <v>1336</v>
      </c>
      <c r="H232" s="6" t="s">
        <v>1332</v>
      </c>
      <c r="I232" s="6" t="s">
        <v>1337</v>
      </c>
      <c r="J232" s="6" t="s">
        <v>536</v>
      </c>
      <c r="K232" s="6" t="s">
        <v>537</v>
      </c>
      <c r="L232" s="6" t="s">
        <v>367</v>
      </c>
    </row>
    <row r="233" spans="1:12">
      <c r="A233" s="6">
        <v>232</v>
      </c>
      <c r="B233" s="6" t="s">
        <v>69</v>
      </c>
      <c r="C233" s="6" t="s">
        <v>2266</v>
      </c>
      <c r="D233" s="6" t="s">
        <v>1231</v>
      </c>
      <c r="E233" s="6" t="s">
        <v>2266</v>
      </c>
      <c r="F233" s="6" t="s">
        <v>1231</v>
      </c>
      <c r="G233" s="6" t="s">
        <v>1331</v>
      </c>
      <c r="H233" s="6" t="s">
        <v>1332</v>
      </c>
      <c r="I233" s="6" t="s">
        <v>1333</v>
      </c>
      <c r="J233" s="6" t="s">
        <v>481</v>
      </c>
      <c r="K233" s="6" t="s">
        <v>444</v>
      </c>
      <c r="L233" s="6" t="s">
        <v>367</v>
      </c>
    </row>
    <row r="234" spans="1:12">
      <c r="A234" s="6">
        <v>233</v>
      </c>
      <c r="B234" s="6" t="s">
        <v>69</v>
      </c>
      <c r="C234" s="6" t="s">
        <v>529</v>
      </c>
      <c r="D234" s="6" t="s">
        <v>530</v>
      </c>
      <c r="E234" s="6" t="s">
        <v>1334</v>
      </c>
      <c r="F234" s="6" t="s">
        <v>1335</v>
      </c>
      <c r="G234" s="6" t="s">
        <v>2178</v>
      </c>
      <c r="H234" s="6" t="s">
        <v>2179</v>
      </c>
      <c r="I234" s="6" t="s">
        <v>2180</v>
      </c>
      <c r="J234" s="6" t="s">
        <v>582</v>
      </c>
      <c r="K234" s="6" t="s">
        <v>537</v>
      </c>
      <c r="L234" s="6" t="s">
        <v>367</v>
      </c>
    </row>
    <row r="235" spans="1:12">
      <c r="A235" s="6">
        <v>234</v>
      </c>
      <c r="B235" s="6" t="s">
        <v>69</v>
      </c>
      <c r="C235" s="6" t="s">
        <v>538</v>
      </c>
      <c r="D235" s="6" t="s">
        <v>539</v>
      </c>
      <c r="E235" s="6" t="s">
        <v>1338</v>
      </c>
      <c r="F235" s="6" t="s">
        <v>1339</v>
      </c>
      <c r="G235" s="6" t="s">
        <v>1340</v>
      </c>
      <c r="H235" s="6" t="s">
        <v>1341</v>
      </c>
      <c r="I235" s="6" t="s">
        <v>1342</v>
      </c>
      <c r="J235" s="6" t="s">
        <v>545</v>
      </c>
      <c r="K235" s="6" t="s">
        <v>444</v>
      </c>
      <c r="L235" s="6" t="s">
        <v>367</v>
      </c>
    </row>
    <row r="236" spans="1:12">
      <c r="A236" s="6">
        <v>235</v>
      </c>
      <c r="B236" s="6" t="s">
        <v>69</v>
      </c>
      <c r="C236" s="6" t="s">
        <v>497</v>
      </c>
      <c r="D236" s="6" t="s">
        <v>498</v>
      </c>
      <c r="E236" s="6" t="s">
        <v>1343</v>
      </c>
      <c r="F236" s="6" t="s">
        <v>1344</v>
      </c>
      <c r="G236" s="6" t="s">
        <v>1345</v>
      </c>
      <c r="H236" s="6" t="s">
        <v>1346</v>
      </c>
      <c r="I236" s="6" t="s">
        <v>1347</v>
      </c>
      <c r="J236" s="6" t="s">
        <v>504</v>
      </c>
      <c r="K236" s="6" t="s">
        <v>444</v>
      </c>
      <c r="L236" s="6" t="s">
        <v>367</v>
      </c>
    </row>
    <row r="237" spans="1:12">
      <c r="A237" s="6">
        <v>236</v>
      </c>
      <c r="B237" s="6" t="s">
        <v>69</v>
      </c>
      <c r="C237" s="6" t="s">
        <v>553</v>
      </c>
      <c r="D237" s="6" t="s">
        <v>554</v>
      </c>
      <c r="E237" s="6" t="s">
        <v>1350</v>
      </c>
      <c r="F237" s="6" t="s">
        <v>1351</v>
      </c>
      <c r="G237" s="6" t="s">
        <v>1352</v>
      </c>
      <c r="H237" s="6" t="s">
        <v>1353</v>
      </c>
      <c r="I237" s="6" t="s">
        <v>1354</v>
      </c>
      <c r="J237" s="6" t="s">
        <v>536</v>
      </c>
      <c r="K237" s="6" t="s">
        <v>444</v>
      </c>
      <c r="L237" s="6" t="s">
        <v>367</v>
      </c>
    </row>
    <row r="238" spans="1:12">
      <c r="A238" s="6">
        <v>237</v>
      </c>
      <c r="B238" s="6" t="s">
        <v>69</v>
      </c>
      <c r="C238" s="6" t="s">
        <v>669</v>
      </c>
      <c r="D238" s="6" t="s">
        <v>670</v>
      </c>
      <c r="E238" s="6" t="s">
        <v>669</v>
      </c>
      <c r="F238" s="6" t="s">
        <v>670</v>
      </c>
      <c r="G238" s="6" t="s">
        <v>1355</v>
      </c>
      <c r="H238" s="6" t="s">
        <v>1356</v>
      </c>
      <c r="I238" s="6" t="s">
        <v>1357</v>
      </c>
      <c r="J238" s="6" t="s">
        <v>674</v>
      </c>
      <c r="K238" s="6" t="s">
        <v>444</v>
      </c>
      <c r="L238" s="6" t="s">
        <v>367</v>
      </c>
    </row>
    <row r="239" spans="1:12">
      <c r="A239" s="6">
        <v>238</v>
      </c>
      <c r="B239" s="6" t="s">
        <v>69</v>
      </c>
      <c r="C239" s="6" t="s">
        <v>474</v>
      </c>
      <c r="D239" s="6" t="s">
        <v>475</v>
      </c>
      <c r="E239" s="6" t="s">
        <v>1348</v>
      </c>
      <c r="F239" s="6" t="s">
        <v>1349</v>
      </c>
      <c r="G239" s="6" t="s">
        <v>1358</v>
      </c>
      <c r="H239" s="6" t="s">
        <v>1359</v>
      </c>
      <c r="I239" s="6" t="s">
        <v>1360</v>
      </c>
      <c r="J239" s="6" t="s">
        <v>1317</v>
      </c>
      <c r="K239" s="6" t="s">
        <v>444</v>
      </c>
      <c r="L239" s="6" t="s">
        <v>367</v>
      </c>
    </row>
    <row r="240" spans="1:12">
      <c r="A240" s="6">
        <v>239</v>
      </c>
      <c r="B240" s="6" t="s">
        <v>69</v>
      </c>
      <c r="C240" s="6" t="s">
        <v>497</v>
      </c>
      <c r="D240" s="6" t="s">
        <v>498</v>
      </c>
      <c r="E240" s="6" t="s">
        <v>499</v>
      </c>
      <c r="F240" s="6" t="s">
        <v>500</v>
      </c>
      <c r="G240" s="6" t="s">
        <v>2156</v>
      </c>
      <c r="H240" s="6" t="s">
        <v>2157</v>
      </c>
      <c r="I240" s="6" t="s">
        <v>2158</v>
      </c>
      <c r="J240" s="6" t="s">
        <v>504</v>
      </c>
      <c r="K240" s="6" t="s">
        <v>444</v>
      </c>
      <c r="L240" s="6" t="s">
        <v>367</v>
      </c>
    </row>
    <row r="241" spans="1:12">
      <c r="A241" s="6">
        <v>240</v>
      </c>
      <c r="B241" s="6" t="s">
        <v>69</v>
      </c>
      <c r="C241" s="6" t="s">
        <v>2191</v>
      </c>
      <c r="D241" s="6" t="s">
        <v>440</v>
      </c>
      <c r="E241" s="6" t="s">
        <v>1653</v>
      </c>
      <c r="F241" s="6" t="s">
        <v>1654</v>
      </c>
      <c r="G241" s="6" t="s">
        <v>2284</v>
      </c>
      <c r="H241" s="6" t="s">
        <v>2285</v>
      </c>
      <c r="I241" s="6" t="s">
        <v>2286</v>
      </c>
      <c r="J241" s="6" t="s">
        <v>997</v>
      </c>
      <c r="K241" s="6" t="s">
        <v>444</v>
      </c>
      <c r="L241" s="6" t="s">
        <v>367</v>
      </c>
    </row>
    <row r="242" spans="1:12">
      <c r="A242" s="6">
        <v>241</v>
      </c>
      <c r="B242" s="6" t="s">
        <v>69</v>
      </c>
      <c r="C242" s="6" t="s">
        <v>2226</v>
      </c>
      <c r="D242" s="6" t="s">
        <v>932</v>
      </c>
      <c r="E242" s="6" t="s">
        <v>2226</v>
      </c>
      <c r="F242" s="6" t="s">
        <v>932</v>
      </c>
      <c r="G242" s="6" t="s">
        <v>1361</v>
      </c>
      <c r="H242" s="6" t="s">
        <v>1362</v>
      </c>
      <c r="I242" s="6" t="s">
        <v>1363</v>
      </c>
      <c r="J242" s="6" t="s">
        <v>461</v>
      </c>
      <c r="K242" s="6" t="s">
        <v>467</v>
      </c>
      <c r="L242" s="6" t="s">
        <v>367</v>
      </c>
    </row>
    <row r="243" spans="1:12">
      <c r="A243" s="6">
        <v>242</v>
      </c>
      <c r="B243" s="6" t="s">
        <v>69</v>
      </c>
      <c r="C243" s="6" t="s">
        <v>468</v>
      </c>
      <c r="D243" s="6" t="s">
        <v>469</v>
      </c>
      <c r="E243" s="6" t="s">
        <v>468</v>
      </c>
      <c r="F243" s="6" t="s">
        <v>469</v>
      </c>
      <c r="G243" s="6" t="s">
        <v>1364</v>
      </c>
      <c r="H243" s="6" t="s">
        <v>1365</v>
      </c>
      <c r="I243" s="6" t="s">
        <v>1366</v>
      </c>
      <c r="J243" s="6" t="s">
        <v>1003</v>
      </c>
      <c r="K243" s="6" t="s">
        <v>727</v>
      </c>
      <c r="L243" s="6" t="s">
        <v>367</v>
      </c>
    </row>
    <row r="244" spans="1:12">
      <c r="A244" s="6">
        <v>243</v>
      </c>
      <c r="B244" s="6" t="s">
        <v>69</v>
      </c>
      <c r="C244" s="6" t="s">
        <v>553</v>
      </c>
      <c r="D244" s="6" t="s">
        <v>554</v>
      </c>
      <c r="E244" s="6" t="s">
        <v>845</v>
      </c>
      <c r="F244" s="6" t="s">
        <v>846</v>
      </c>
      <c r="G244" s="6" t="s">
        <v>1367</v>
      </c>
      <c r="H244" s="6" t="s">
        <v>1368</v>
      </c>
      <c r="I244" s="6" t="s">
        <v>1369</v>
      </c>
      <c r="J244" s="6" t="s">
        <v>536</v>
      </c>
      <c r="K244" s="6" t="s">
        <v>537</v>
      </c>
      <c r="L244" s="6" t="s">
        <v>367</v>
      </c>
    </row>
    <row r="245" spans="1:12">
      <c r="A245" s="6">
        <v>244</v>
      </c>
      <c r="B245" s="6" t="s">
        <v>69</v>
      </c>
      <c r="C245" s="6" t="s">
        <v>857</v>
      </c>
      <c r="D245" s="6" t="s">
        <v>858</v>
      </c>
      <c r="E245" s="6" t="s">
        <v>1370</v>
      </c>
      <c r="F245" s="6" t="s">
        <v>1371</v>
      </c>
      <c r="G245" s="6" t="s">
        <v>1372</v>
      </c>
      <c r="H245" s="6" t="s">
        <v>1373</v>
      </c>
      <c r="I245" s="6" t="s">
        <v>1374</v>
      </c>
      <c r="J245" s="6" t="s">
        <v>582</v>
      </c>
      <c r="K245" s="6" t="s">
        <v>444</v>
      </c>
      <c r="L245" s="6" t="s">
        <v>367</v>
      </c>
    </row>
    <row r="246" spans="1:12">
      <c r="A246" s="6">
        <v>245</v>
      </c>
      <c r="B246" s="6" t="s">
        <v>69</v>
      </c>
      <c r="C246" s="6" t="s">
        <v>669</v>
      </c>
      <c r="D246" s="6" t="s">
        <v>670</v>
      </c>
      <c r="E246" s="6" t="s">
        <v>669</v>
      </c>
      <c r="F246" s="6" t="s">
        <v>670</v>
      </c>
      <c r="G246" s="6" t="s">
        <v>1375</v>
      </c>
      <c r="H246" s="6" t="s">
        <v>1376</v>
      </c>
      <c r="I246" s="6" t="s">
        <v>1377</v>
      </c>
      <c r="J246" s="6" t="s">
        <v>915</v>
      </c>
      <c r="K246" s="6" t="s">
        <v>444</v>
      </c>
      <c r="L246" s="6" t="s">
        <v>367</v>
      </c>
    </row>
    <row r="247" spans="1:12">
      <c r="A247" s="6">
        <v>246</v>
      </c>
      <c r="B247" s="6" t="s">
        <v>69</v>
      </c>
      <c r="C247" s="6" t="s">
        <v>538</v>
      </c>
      <c r="D247" s="6" t="s">
        <v>539</v>
      </c>
      <c r="E247" s="6" t="s">
        <v>1767</v>
      </c>
      <c r="F247" s="6" t="s">
        <v>1768</v>
      </c>
      <c r="G247" s="6" t="s">
        <v>1378</v>
      </c>
      <c r="H247" s="6" t="s">
        <v>1379</v>
      </c>
      <c r="I247" s="6" t="s">
        <v>1380</v>
      </c>
      <c r="J247" s="6" t="s">
        <v>545</v>
      </c>
      <c r="K247" s="6" t="s">
        <v>444</v>
      </c>
      <c r="L247" s="6" t="s">
        <v>367</v>
      </c>
    </row>
    <row r="248" spans="1:12">
      <c r="A248" s="6">
        <v>247</v>
      </c>
      <c r="B248" s="6" t="s">
        <v>69</v>
      </c>
      <c r="C248" s="6" t="s">
        <v>2226</v>
      </c>
      <c r="D248" s="6" t="s">
        <v>932</v>
      </c>
      <c r="E248" s="6" t="s">
        <v>2226</v>
      </c>
      <c r="F248" s="6" t="s">
        <v>932</v>
      </c>
      <c r="G248" s="6" t="s">
        <v>1381</v>
      </c>
      <c r="H248" s="6" t="s">
        <v>1382</v>
      </c>
      <c r="I248" s="6" t="s">
        <v>1383</v>
      </c>
      <c r="J248" s="6" t="s">
        <v>461</v>
      </c>
      <c r="K248" s="6" t="s">
        <v>1058</v>
      </c>
      <c r="L248" s="6" t="s">
        <v>367</v>
      </c>
    </row>
    <row r="249" spans="1:12">
      <c r="A249" s="6">
        <v>248</v>
      </c>
      <c r="B249" s="6" t="s">
        <v>69</v>
      </c>
      <c r="C249" s="6" t="s">
        <v>688</v>
      </c>
      <c r="D249" s="6" t="s">
        <v>689</v>
      </c>
      <c r="E249" s="6" t="s">
        <v>1384</v>
      </c>
      <c r="F249" s="6" t="s">
        <v>1385</v>
      </c>
      <c r="G249" s="6" t="s">
        <v>1386</v>
      </c>
      <c r="H249" s="6" t="s">
        <v>1387</v>
      </c>
      <c r="I249" s="6" t="s">
        <v>1388</v>
      </c>
      <c r="J249" s="6" t="s">
        <v>692</v>
      </c>
      <c r="K249" s="6" t="s">
        <v>444</v>
      </c>
      <c r="L249" s="6" t="s">
        <v>367</v>
      </c>
    </row>
    <row r="250" spans="1:12">
      <c r="A250" s="6">
        <v>249</v>
      </c>
      <c r="B250" s="6" t="s">
        <v>69</v>
      </c>
      <c r="C250" s="6" t="s">
        <v>708</v>
      </c>
      <c r="D250" s="6" t="s">
        <v>709</v>
      </c>
      <c r="E250" s="6" t="s">
        <v>1389</v>
      </c>
      <c r="F250" s="6" t="s">
        <v>1390</v>
      </c>
      <c r="G250" s="6" t="s">
        <v>1391</v>
      </c>
      <c r="H250" s="6" t="s">
        <v>1392</v>
      </c>
      <c r="I250" s="6" t="s">
        <v>1393</v>
      </c>
      <c r="J250" s="6" t="s">
        <v>582</v>
      </c>
      <c r="K250" s="6" t="s">
        <v>444</v>
      </c>
      <c r="L250" s="6" t="s">
        <v>367</v>
      </c>
    </row>
    <row r="251" spans="1:12">
      <c r="A251" s="6">
        <v>250</v>
      </c>
      <c r="B251" s="6" t="s">
        <v>69</v>
      </c>
      <c r="C251" s="6" t="s">
        <v>497</v>
      </c>
      <c r="D251" s="6" t="s">
        <v>498</v>
      </c>
      <c r="E251" s="6" t="s">
        <v>675</v>
      </c>
      <c r="F251" s="6" t="s">
        <v>676</v>
      </c>
      <c r="G251" s="6" t="s">
        <v>1394</v>
      </c>
      <c r="H251" s="6" t="s">
        <v>1395</v>
      </c>
      <c r="I251" s="6" t="s">
        <v>1396</v>
      </c>
      <c r="J251" s="6" t="s">
        <v>1003</v>
      </c>
      <c r="K251" s="6" t="s">
        <v>444</v>
      </c>
      <c r="L251" s="6" t="s">
        <v>367</v>
      </c>
    </row>
    <row r="252" spans="1:12">
      <c r="A252" s="6">
        <v>251</v>
      </c>
      <c r="B252" s="6" t="s">
        <v>69</v>
      </c>
      <c r="C252" s="6" t="s">
        <v>497</v>
      </c>
      <c r="D252" s="6" t="s">
        <v>498</v>
      </c>
      <c r="E252" s="6" t="s">
        <v>675</v>
      </c>
      <c r="F252" s="6" t="s">
        <v>676</v>
      </c>
      <c r="G252" s="6" t="s">
        <v>1397</v>
      </c>
      <c r="H252" s="6" t="s">
        <v>1398</v>
      </c>
      <c r="I252" s="6" t="s">
        <v>1399</v>
      </c>
      <c r="J252" s="6" t="s">
        <v>504</v>
      </c>
      <c r="K252" s="6" t="s">
        <v>444</v>
      </c>
      <c r="L252" s="6" t="s">
        <v>367</v>
      </c>
    </row>
    <row r="253" spans="1:12">
      <c r="A253" s="6">
        <v>252</v>
      </c>
      <c r="B253" s="6" t="s">
        <v>69</v>
      </c>
      <c r="C253" s="6" t="s">
        <v>497</v>
      </c>
      <c r="D253" s="6" t="s">
        <v>498</v>
      </c>
      <c r="E253" s="6" t="s">
        <v>1400</v>
      </c>
      <c r="F253" s="6" t="s">
        <v>1401</v>
      </c>
      <c r="G253" s="6" t="s">
        <v>1402</v>
      </c>
      <c r="H253" s="6" t="s">
        <v>1403</v>
      </c>
      <c r="I253" s="6" t="s">
        <v>1404</v>
      </c>
      <c r="J253" s="6" t="s">
        <v>504</v>
      </c>
      <c r="K253" s="6" t="s">
        <v>444</v>
      </c>
      <c r="L253" s="6" t="s">
        <v>367</v>
      </c>
    </row>
    <row r="254" spans="1:12">
      <c r="A254" s="6">
        <v>253</v>
      </c>
      <c r="B254" s="6" t="s">
        <v>69</v>
      </c>
      <c r="C254" s="6" t="s">
        <v>497</v>
      </c>
      <c r="D254" s="6" t="s">
        <v>498</v>
      </c>
      <c r="E254" s="6" t="s">
        <v>499</v>
      </c>
      <c r="F254" s="6" t="s">
        <v>500</v>
      </c>
      <c r="G254" s="6" t="s">
        <v>1405</v>
      </c>
      <c r="H254" s="6" t="s">
        <v>1406</v>
      </c>
      <c r="I254" s="6" t="s">
        <v>1407</v>
      </c>
      <c r="J254" s="6" t="s">
        <v>504</v>
      </c>
      <c r="K254" s="6" t="s">
        <v>1058</v>
      </c>
      <c r="L254" s="6" t="s">
        <v>367</v>
      </c>
    </row>
    <row r="255" spans="1:12">
      <c r="A255" s="6">
        <v>254</v>
      </c>
      <c r="B255" s="6" t="s">
        <v>69</v>
      </c>
      <c r="C255" s="6" t="s">
        <v>497</v>
      </c>
      <c r="D255" s="6" t="s">
        <v>498</v>
      </c>
      <c r="E255" s="6" t="s">
        <v>1442</v>
      </c>
      <c r="F255" s="6" t="s">
        <v>1443</v>
      </c>
      <c r="G255" s="6" t="s">
        <v>2287</v>
      </c>
      <c r="H255" s="6" t="s">
        <v>2288</v>
      </c>
      <c r="I255" s="6" t="s">
        <v>2289</v>
      </c>
      <c r="J255" s="6" t="s">
        <v>504</v>
      </c>
      <c r="K255" s="6" t="s">
        <v>444</v>
      </c>
      <c r="L255" s="6" t="s">
        <v>367</v>
      </c>
    </row>
    <row r="256" spans="1:12">
      <c r="A256" s="6">
        <v>255</v>
      </c>
      <c r="B256" s="6" t="s">
        <v>69</v>
      </c>
      <c r="C256" s="6" t="s">
        <v>568</v>
      </c>
      <c r="D256" s="6" t="s">
        <v>569</v>
      </c>
      <c r="E256" s="6" t="s">
        <v>1408</v>
      </c>
      <c r="F256" s="6" t="s">
        <v>1409</v>
      </c>
      <c r="G256" s="6" t="s">
        <v>1410</v>
      </c>
      <c r="H256" s="6" t="s">
        <v>1411</v>
      </c>
      <c r="I256" s="6" t="s">
        <v>1412</v>
      </c>
      <c r="J256" s="6" t="s">
        <v>682</v>
      </c>
      <c r="K256" s="6" t="s">
        <v>444</v>
      </c>
      <c r="L256" s="6" t="s">
        <v>367</v>
      </c>
    </row>
    <row r="257" spans="1:12">
      <c r="A257" s="6">
        <v>256</v>
      </c>
      <c r="B257" s="6" t="s">
        <v>69</v>
      </c>
      <c r="C257" s="6" t="s">
        <v>572</v>
      </c>
      <c r="D257" s="6" t="s">
        <v>573</v>
      </c>
      <c r="E257" s="6" t="s">
        <v>1413</v>
      </c>
      <c r="F257" s="6" t="s">
        <v>1414</v>
      </c>
      <c r="G257" s="6" t="s">
        <v>1415</v>
      </c>
      <c r="H257" s="6" t="s">
        <v>1416</v>
      </c>
      <c r="I257" s="6" t="s">
        <v>1417</v>
      </c>
      <c r="J257" s="6" t="s">
        <v>1418</v>
      </c>
      <c r="K257" s="6" t="s">
        <v>444</v>
      </c>
      <c r="L257" s="6" t="s">
        <v>367</v>
      </c>
    </row>
    <row r="258" spans="1:12">
      <c r="A258" s="6">
        <v>257</v>
      </c>
      <c r="B258" s="6" t="s">
        <v>69</v>
      </c>
      <c r="C258" s="6" t="s">
        <v>2019</v>
      </c>
      <c r="D258" s="6" t="s">
        <v>1253</v>
      </c>
      <c r="E258" s="6" t="s">
        <v>2019</v>
      </c>
      <c r="F258" s="6" t="s">
        <v>1253</v>
      </c>
      <c r="G258" s="6" t="s">
        <v>1422</v>
      </c>
      <c r="H258" s="6" t="s">
        <v>2290</v>
      </c>
      <c r="I258" s="6" t="s">
        <v>1423</v>
      </c>
      <c r="J258" s="6" t="s">
        <v>1424</v>
      </c>
      <c r="K258" s="6" t="s">
        <v>444</v>
      </c>
      <c r="L258" s="6" t="s">
        <v>367</v>
      </c>
    </row>
    <row r="259" spans="1:12">
      <c r="A259" s="6">
        <v>258</v>
      </c>
      <c r="B259" s="6" t="s">
        <v>69</v>
      </c>
      <c r="C259" s="6" t="s">
        <v>572</v>
      </c>
      <c r="D259" s="6" t="s">
        <v>573</v>
      </c>
      <c r="E259" s="6" t="s">
        <v>574</v>
      </c>
      <c r="F259" s="6" t="s">
        <v>575</v>
      </c>
      <c r="G259" s="6" t="s">
        <v>1419</v>
      </c>
      <c r="H259" s="6" t="s">
        <v>1420</v>
      </c>
      <c r="I259" s="6" t="s">
        <v>1421</v>
      </c>
      <c r="J259" s="6" t="s">
        <v>576</v>
      </c>
      <c r="K259" s="6" t="s">
        <v>905</v>
      </c>
      <c r="L259" s="6" t="s">
        <v>367</v>
      </c>
    </row>
    <row r="260" spans="1:12">
      <c r="A260" s="6">
        <v>259</v>
      </c>
      <c r="B260" s="6" t="s">
        <v>69</v>
      </c>
      <c r="C260" s="6" t="s">
        <v>572</v>
      </c>
      <c r="D260" s="6" t="s">
        <v>573</v>
      </c>
      <c r="E260" s="6" t="s">
        <v>574</v>
      </c>
      <c r="F260" s="6" t="s">
        <v>575</v>
      </c>
      <c r="G260" s="6" t="s">
        <v>1419</v>
      </c>
      <c r="H260" s="6" t="s">
        <v>1420</v>
      </c>
      <c r="I260" s="6" t="s">
        <v>1421</v>
      </c>
      <c r="J260" s="6" t="s">
        <v>576</v>
      </c>
      <c r="K260" s="6" t="s">
        <v>444</v>
      </c>
      <c r="L260" s="6" t="s">
        <v>367</v>
      </c>
    </row>
    <row r="261" spans="1:12">
      <c r="A261" s="6">
        <v>260</v>
      </c>
      <c r="B261" s="6" t="s">
        <v>69</v>
      </c>
      <c r="C261" s="6" t="s">
        <v>468</v>
      </c>
      <c r="D261" s="6" t="s">
        <v>469</v>
      </c>
      <c r="E261" s="6" t="s">
        <v>468</v>
      </c>
      <c r="F261" s="6" t="s">
        <v>469</v>
      </c>
      <c r="G261" s="6" t="s">
        <v>2291</v>
      </c>
      <c r="H261" s="6" t="s">
        <v>2292</v>
      </c>
      <c r="I261" s="6" t="s">
        <v>2293</v>
      </c>
      <c r="J261" s="6" t="s">
        <v>1141</v>
      </c>
      <c r="K261" s="6" t="s">
        <v>1058</v>
      </c>
      <c r="L261" s="6" t="s">
        <v>367</v>
      </c>
    </row>
    <row r="262" spans="1:12">
      <c r="A262" s="6">
        <v>261</v>
      </c>
      <c r="B262" s="6" t="s">
        <v>69</v>
      </c>
      <c r="C262" s="6" t="s">
        <v>468</v>
      </c>
      <c r="D262" s="6" t="s">
        <v>469</v>
      </c>
      <c r="E262" s="6" t="s">
        <v>468</v>
      </c>
      <c r="F262" s="6" t="s">
        <v>469</v>
      </c>
      <c r="G262" s="6" t="s">
        <v>2291</v>
      </c>
      <c r="H262" s="6" t="s">
        <v>2292</v>
      </c>
      <c r="I262" s="6" t="s">
        <v>2293</v>
      </c>
      <c r="J262" s="6" t="s">
        <v>1141</v>
      </c>
      <c r="K262" s="6" t="s">
        <v>905</v>
      </c>
      <c r="L262" s="6" t="s">
        <v>367</v>
      </c>
    </row>
    <row r="263" spans="1:12">
      <c r="A263" s="6">
        <v>262</v>
      </c>
      <c r="B263" s="6" t="s">
        <v>69</v>
      </c>
      <c r="C263" s="6" t="s">
        <v>553</v>
      </c>
      <c r="D263" s="6" t="s">
        <v>554</v>
      </c>
      <c r="E263" s="6" t="s">
        <v>845</v>
      </c>
      <c r="F263" s="6" t="s">
        <v>846</v>
      </c>
      <c r="G263" s="6" t="s">
        <v>1425</v>
      </c>
      <c r="H263" s="6" t="s">
        <v>1426</v>
      </c>
      <c r="I263" s="6" t="s">
        <v>1427</v>
      </c>
      <c r="J263" s="6" t="s">
        <v>582</v>
      </c>
      <c r="K263" s="6" t="s">
        <v>444</v>
      </c>
      <c r="L263" s="6" t="s">
        <v>367</v>
      </c>
    </row>
    <row r="264" spans="1:12">
      <c r="A264" s="6">
        <v>263</v>
      </c>
      <c r="B264" s="6" t="s">
        <v>69</v>
      </c>
      <c r="C264" s="6" t="s">
        <v>474</v>
      </c>
      <c r="D264" s="6" t="s">
        <v>475</v>
      </c>
      <c r="E264" s="6" t="s">
        <v>1237</v>
      </c>
      <c r="F264" s="6" t="s">
        <v>1238</v>
      </c>
      <c r="G264" s="6" t="s">
        <v>2294</v>
      </c>
      <c r="H264" s="6" t="s">
        <v>2295</v>
      </c>
      <c r="I264" s="6" t="s">
        <v>2296</v>
      </c>
      <c r="J264" s="6" t="s">
        <v>481</v>
      </c>
      <c r="K264" s="6" t="s">
        <v>444</v>
      </c>
      <c r="L264" s="6" t="s">
        <v>367</v>
      </c>
    </row>
    <row r="265" spans="1:12">
      <c r="A265" s="6">
        <v>264</v>
      </c>
      <c r="B265" s="6" t="s">
        <v>69</v>
      </c>
      <c r="C265" s="6" t="s">
        <v>468</v>
      </c>
      <c r="D265" s="6" t="s">
        <v>469</v>
      </c>
      <c r="E265" s="6" t="s">
        <v>468</v>
      </c>
      <c r="F265" s="6" t="s">
        <v>469</v>
      </c>
      <c r="G265" s="6" t="s">
        <v>2297</v>
      </c>
      <c r="H265" s="6" t="s">
        <v>2298</v>
      </c>
      <c r="I265" s="6" t="s">
        <v>2299</v>
      </c>
      <c r="J265" s="6" t="s">
        <v>1141</v>
      </c>
      <c r="K265" s="6" t="s">
        <v>905</v>
      </c>
      <c r="L265" s="6" t="s">
        <v>367</v>
      </c>
    </row>
    <row r="266" spans="1:12">
      <c r="A266" s="6">
        <v>265</v>
      </c>
      <c r="B266" s="6" t="s">
        <v>69</v>
      </c>
      <c r="C266" s="6" t="s">
        <v>468</v>
      </c>
      <c r="D266" s="6" t="s">
        <v>469</v>
      </c>
      <c r="E266" s="6" t="s">
        <v>468</v>
      </c>
      <c r="F266" s="6" t="s">
        <v>469</v>
      </c>
      <c r="G266" s="6" t="s">
        <v>2297</v>
      </c>
      <c r="H266" s="6" t="s">
        <v>2298</v>
      </c>
      <c r="I266" s="6" t="s">
        <v>2299</v>
      </c>
      <c r="J266" s="6" t="s">
        <v>1141</v>
      </c>
      <c r="K266" s="6" t="s">
        <v>1058</v>
      </c>
      <c r="L266" s="6" t="s">
        <v>367</v>
      </c>
    </row>
    <row r="267" spans="1:12">
      <c r="A267" s="6">
        <v>266</v>
      </c>
      <c r="B267" s="6" t="s">
        <v>69</v>
      </c>
      <c r="C267" s="6" t="s">
        <v>546</v>
      </c>
      <c r="D267" s="6" t="s">
        <v>547</v>
      </c>
      <c r="E267" s="6" t="s">
        <v>548</v>
      </c>
      <c r="F267" s="6" t="s">
        <v>549</v>
      </c>
      <c r="G267" s="6" t="s">
        <v>1428</v>
      </c>
      <c r="H267" s="6" t="s">
        <v>1429</v>
      </c>
      <c r="I267" s="6" t="s">
        <v>1430</v>
      </c>
      <c r="J267" s="6" t="s">
        <v>443</v>
      </c>
      <c r="K267" s="6" t="s">
        <v>444</v>
      </c>
      <c r="L267" s="6" t="s">
        <v>367</v>
      </c>
    </row>
    <row r="268" spans="1:12">
      <c r="A268" s="6">
        <v>267</v>
      </c>
      <c r="B268" s="6" t="s">
        <v>69</v>
      </c>
      <c r="C268" s="6" t="s">
        <v>708</v>
      </c>
      <c r="D268" s="6" t="s">
        <v>709</v>
      </c>
      <c r="E268" s="6" t="s">
        <v>757</v>
      </c>
      <c r="F268" s="6" t="s">
        <v>758</v>
      </c>
      <c r="G268" s="6" t="s">
        <v>1431</v>
      </c>
      <c r="H268" s="6" t="s">
        <v>1432</v>
      </c>
      <c r="I268" s="6" t="s">
        <v>1433</v>
      </c>
      <c r="J268" s="6" t="s">
        <v>1434</v>
      </c>
      <c r="K268" s="6" t="s">
        <v>444</v>
      </c>
      <c r="L268" s="6" t="s">
        <v>367</v>
      </c>
    </row>
    <row r="269" spans="1:12">
      <c r="A269" s="6">
        <v>268</v>
      </c>
      <c r="B269" s="6" t="s">
        <v>69</v>
      </c>
      <c r="C269" s="6" t="s">
        <v>919</v>
      </c>
      <c r="D269" s="6" t="s">
        <v>920</v>
      </c>
      <c r="E269" s="6" t="s">
        <v>1435</v>
      </c>
      <c r="F269" s="6" t="s">
        <v>1436</v>
      </c>
      <c r="G269" s="6" t="s">
        <v>1437</v>
      </c>
      <c r="H269" s="6" t="s">
        <v>1438</v>
      </c>
      <c r="I269" s="6" t="s">
        <v>1439</v>
      </c>
      <c r="J269" s="6" t="s">
        <v>790</v>
      </c>
      <c r="K269" s="6" t="s">
        <v>444</v>
      </c>
      <c r="L269" s="6" t="s">
        <v>367</v>
      </c>
    </row>
    <row r="270" spans="1:12">
      <c r="A270" s="6">
        <v>269</v>
      </c>
      <c r="B270" s="6" t="s">
        <v>69</v>
      </c>
      <c r="C270" s="6" t="s">
        <v>2191</v>
      </c>
      <c r="D270" s="6" t="s">
        <v>440</v>
      </c>
      <c r="E270" s="6" t="s">
        <v>1444</v>
      </c>
      <c r="F270" s="6" t="s">
        <v>1445</v>
      </c>
      <c r="G270" s="6" t="s">
        <v>1446</v>
      </c>
      <c r="H270" s="6" t="s">
        <v>1447</v>
      </c>
      <c r="I270" s="6" t="s">
        <v>1448</v>
      </c>
      <c r="J270" s="6" t="s">
        <v>774</v>
      </c>
      <c r="K270" s="6" t="s">
        <v>444</v>
      </c>
      <c r="L270" s="6" t="s">
        <v>367</v>
      </c>
    </row>
    <row r="271" spans="1:12">
      <c r="A271" s="6">
        <v>270</v>
      </c>
      <c r="B271" s="6" t="s">
        <v>69</v>
      </c>
      <c r="C271" s="6" t="s">
        <v>482</v>
      </c>
      <c r="D271" s="6" t="s">
        <v>483</v>
      </c>
      <c r="E271" s="6" t="s">
        <v>484</v>
      </c>
      <c r="F271" s="6" t="s">
        <v>485</v>
      </c>
      <c r="G271" s="6" t="s">
        <v>1449</v>
      </c>
      <c r="H271" s="6" t="s">
        <v>1450</v>
      </c>
      <c r="I271" s="6" t="s">
        <v>1451</v>
      </c>
      <c r="J271" s="6" t="s">
        <v>1452</v>
      </c>
      <c r="K271" s="6" t="s">
        <v>444</v>
      </c>
      <c r="L271" s="6" t="s">
        <v>367</v>
      </c>
    </row>
    <row r="272" spans="1:12">
      <c r="A272" s="6">
        <v>271</v>
      </c>
      <c r="B272" s="6" t="s">
        <v>69</v>
      </c>
      <c r="C272" s="6" t="s">
        <v>695</v>
      </c>
      <c r="D272" s="6" t="s">
        <v>2199</v>
      </c>
      <c r="E272" s="6" t="s">
        <v>1136</v>
      </c>
      <c r="F272" s="6" t="s">
        <v>2245</v>
      </c>
      <c r="G272" s="6" t="s">
        <v>1453</v>
      </c>
      <c r="H272" s="6" t="s">
        <v>1454</v>
      </c>
      <c r="I272" s="6" t="s">
        <v>1455</v>
      </c>
      <c r="J272" s="6" t="s">
        <v>699</v>
      </c>
      <c r="K272" s="6" t="s">
        <v>444</v>
      </c>
      <c r="L272" s="6" t="s">
        <v>367</v>
      </c>
    </row>
    <row r="273" spans="1:12">
      <c r="A273" s="6">
        <v>272</v>
      </c>
      <c r="B273" s="6" t="s">
        <v>69</v>
      </c>
      <c r="C273" s="6" t="s">
        <v>468</v>
      </c>
      <c r="D273" s="6" t="s">
        <v>469</v>
      </c>
      <c r="E273" s="6" t="s">
        <v>468</v>
      </c>
      <c r="F273" s="6" t="s">
        <v>469</v>
      </c>
      <c r="G273" s="6" t="s">
        <v>1456</v>
      </c>
      <c r="H273" s="6" t="s">
        <v>1457</v>
      </c>
      <c r="I273" s="6" t="s">
        <v>1458</v>
      </c>
      <c r="J273" s="6" t="s">
        <v>1459</v>
      </c>
      <c r="K273" s="6" t="s">
        <v>444</v>
      </c>
      <c r="L273" s="6" t="s">
        <v>367</v>
      </c>
    </row>
    <row r="274" spans="1:12">
      <c r="A274" s="6">
        <v>273</v>
      </c>
      <c r="B274" s="6" t="s">
        <v>69</v>
      </c>
      <c r="C274" s="6" t="s">
        <v>468</v>
      </c>
      <c r="D274" s="6" t="s">
        <v>469</v>
      </c>
      <c r="E274" s="6" t="s">
        <v>468</v>
      </c>
      <c r="F274" s="6" t="s">
        <v>469</v>
      </c>
      <c r="G274" s="6" t="s">
        <v>1460</v>
      </c>
      <c r="H274" s="6" t="s">
        <v>1461</v>
      </c>
      <c r="I274" s="6" t="s">
        <v>1462</v>
      </c>
      <c r="J274" s="6" t="s">
        <v>707</v>
      </c>
      <c r="K274" s="6" t="s">
        <v>444</v>
      </c>
      <c r="L274" s="6" t="s">
        <v>367</v>
      </c>
    </row>
    <row r="275" spans="1:12">
      <c r="A275" s="6">
        <v>274</v>
      </c>
      <c r="B275" s="6" t="s">
        <v>69</v>
      </c>
      <c r="C275" s="6" t="s">
        <v>497</v>
      </c>
      <c r="D275" s="6" t="s">
        <v>498</v>
      </c>
      <c r="E275" s="6" t="s">
        <v>499</v>
      </c>
      <c r="F275" s="6" t="s">
        <v>500</v>
      </c>
      <c r="G275" s="6" t="s">
        <v>1463</v>
      </c>
      <c r="H275" s="6" t="s">
        <v>1464</v>
      </c>
      <c r="I275" s="6" t="s">
        <v>1465</v>
      </c>
      <c r="J275" s="6" t="s">
        <v>504</v>
      </c>
      <c r="K275" s="6" t="s">
        <v>444</v>
      </c>
      <c r="L275" s="6" t="s">
        <v>367</v>
      </c>
    </row>
    <row r="276" spans="1:12">
      <c r="A276" s="6">
        <v>275</v>
      </c>
      <c r="B276" s="6" t="s">
        <v>69</v>
      </c>
      <c r="C276" s="6" t="s">
        <v>2191</v>
      </c>
      <c r="D276" s="6" t="s">
        <v>440</v>
      </c>
      <c r="E276" s="6" t="s">
        <v>1466</v>
      </c>
      <c r="F276" s="6" t="s">
        <v>1467</v>
      </c>
      <c r="G276" s="6" t="s">
        <v>1468</v>
      </c>
      <c r="H276" s="6" t="s">
        <v>1469</v>
      </c>
      <c r="I276" s="6" t="s">
        <v>1470</v>
      </c>
      <c r="J276" s="6" t="s">
        <v>774</v>
      </c>
      <c r="K276" s="6" t="s">
        <v>444</v>
      </c>
      <c r="L276" s="6" t="s">
        <v>367</v>
      </c>
    </row>
    <row r="277" spans="1:12">
      <c r="A277" s="6">
        <v>276</v>
      </c>
      <c r="B277" s="6" t="s">
        <v>69</v>
      </c>
      <c r="C277" s="6" t="s">
        <v>514</v>
      </c>
      <c r="D277" s="6" t="s">
        <v>515</v>
      </c>
      <c r="E277" s="6" t="s">
        <v>850</v>
      </c>
      <c r="F277" s="6" t="s">
        <v>851</v>
      </c>
      <c r="G277" s="6" t="s">
        <v>1471</v>
      </c>
      <c r="H277" s="6" t="s">
        <v>2300</v>
      </c>
      <c r="I277" s="6" t="s">
        <v>1472</v>
      </c>
      <c r="J277" s="6" t="s">
        <v>1473</v>
      </c>
      <c r="K277" s="6" t="s">
        <v>444</v>
      </c>
      <c r="L277" s="6" t="s">
        <v>367</v>
      </c>
    </row>
    <row r="278" spans="1:12">
      <c r="A278" s="6">
        <v>277</v>
      </c>
      <c r="B278" s="6" t="s">
        <v>69</v>
      </c>
      <c r="C278" s="6" t="s">
        <v>669</v>
      </c>
      <c r="D278" s="6" t="s">
        <v>670</v>
      </c>
      <c r="E278" s="6" t="s">
        <v>669</v>
      </c>
      <c r="F278" s="6" t="s">
        <v>670</v>
      </c>
      <c r="G278" s="6" t="s">
        <v>1474</v>
      </c>
      <c r="H278" s="6" t="s">
        <v>1475</v>
      </c>
      <c r="I278" s="6" t="s">
        <v>1472</v>
      </c>
      <c r="J278" s="6" t="s">
        <v>915</v>
      </c>
      <c r="K278" s="6" t="s">
        <v>444</v>
      </c>
      <c r="L278" s="6" t="s">
        <v>367</v>
      </c>
    </row>
    <row r="279" spans="1:12">
      <c r="A279" s="6">
        <v>278</v>
      </c>
      <c r="B279" s="6" t="s">
        <v>69</v>
      </c>
      <c r="C279" s="6" t="s">
        <v>468</v>
      </c>
      <c r="D279" s="6" t="s">
        <v>469</v>
      </c>
      <c r="E279" s="6" t="s">
        <v>468</v>
      </c>
      <c r="F279" s="6" t="s">
        <v>469</v>
      </c>
      <c r="G279" s="6" t="s">
        <v>1476</v>
      </c>
      <c r="H279" s="6" t="s">
        <v>1477</v>
      </c>
      <c r="I279" s="6" t="s">
        <v>1478</v>
      </c>
      <c r="J279" s="6" t="s">
        <v>1479</v>
      </c>
      <c r="K279" s="6" t="s">
        <v>444</v>
      </c>
      <c r="L279" s="6" t="s">
        <v>367</v>
      </c>
    </row>
    <row r="280" spans="1:12">
      <c r="A280" s="6">
        <v>279</v>
      </c>
      <c r="B280" s="6" t="s">
        <v>69</v>
      </c>
      <c r="C280" s="6" t="s">
        <v>468</v>
      </c>
      <c r="D280" s="6" t="s">
        <v>469</v>
      </c>
      <c r="E280" s="6" t="s">
        <v>468</v>
      </c>
      <c r="F280" s="6" t="s">
        <v>469</v>
      </c>
      <c r="G280" s="6" t="s">
        <v>1480</v>
      </c>
      <c r="H280" s="6" t="s">
        <v>1481</v>
      </c>
      <c r="I280" s="6" t="s">
        <v>1482</v>
      </c>
      <c r="J280" s="6" t="s">
        <v>1459</v>
      </c>
      <c r="K280" s="6" t="s">
        <v>444</v>
      </c>
      <c r="L280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4" customWidth="1"/>
    <col min="2" max="2" width="3.7109375" style="134" customWidth="1"/>
    <col min="3" max="3" width="106.5703125" style="134" customWidth="1"/>
    <col min="4" max="4" width="3.7109375" style="135" customWidth="1"/>
    <col min="5" max="5" width="2.7109375" style="134" customWidth="1"/>
    <col min="6" max="16384" width="9.140625" style="134"/>
  </cols>
  <sheetData>
    <row r="1" spans="1:11" ht="10.5" customHeight="1">
      <c r="A1" s="157"/>
    </row>
    <row r="2" spans="1:11" ht="16.5" customHeight="1">
      <c r="B2" s="156" t="str">
        <f>code</f>
        <v>Код шаблона: JKH.OPEN.INFO.QUARTER.WARM</v>
      </c>
      <c r="C2" s="155"/>
      <c r="D2" s="154"/>
      <c r="E2" s="154"/>
    </row>
    <row r="3" spans="1:11" ht="6" customHeight="1" thickBot="1">
      <c r="A3" s="150"/>
      <c r="B3" s="153"/>
      <c r="C3" s="150"/>
      <c r="D3" s="152"/>
      <c r="E3" s="150"/>
      <c r="F3" s="151"/>
      <c r="G3" s="144"/>
      <c r="H3" s="150"/>
      <c r="I3" s="150"/>
      <c r="J3" s="150"/>
      <c r="K3" s="150"/>
    </row>
    <row r="4" spans="1:11">
      <c r="A4" s="146"/>
      <c r="B4" s="149"/>
      <c r="C4" s="148"/>
      <c r="D4" s="147"/>
      <c r="E4" s="146"/>
      <c r="F4" s="145"/>
      <c r="G4" s="144"/>
    </row>
    <row r="5" spans="1:11" s="135" customFormat="1" ht="22.5">
      <c r="A5" s="141"/>
      <c r="B5" s="139"/>
      <c r="C5" s="143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8"/>
      <c r="E5" s="141"/>
      <c r="F5" s="140"/>
    </row>
    <row r="6" spans="1:11" s="135" customFormat="1" ht="3" customHeight="1">
      <c r="A6" s="141"/>
      <c r="B6" s="139"/>
      <c r="C6" s="142"/>
      <c r="D6" s="138"/>
      <c r="E6" s="141"/>
      <c r="F6" s="140"/>
    </row>
    <row r="7" spans="1:11" s="135" customFormat="1" ht="15" customHeight="1">
      <c r="A7" s="141"/>
      <c r="B7" s="139"/>
      <c r="C7" s="191" t="s">
        <v>262</v>
      </c>
      <c r="D7" s="138"/>
      <c r="E7" s="141"/>
      <c r="F7" s="140" t="s">
        <v>246</v>
      </c>
    </row>
    <row r="8" spans="1:11" s="135" customFormat="1" ht="15" customHeight="1">
      <c r="A8" s="141"/>
      <c r="B8" s="139"/>
      <c r="C8" s="190" t="s">
        <v>263</v>
      </c>
      <c r="D8" s="138"/>
      <c r="E8" s="141"/>
      <c r="F8" s="140" t="s">
        <v>247</v>
      </c>
    </row>
    <row r="9" spans="1:11" s="135" customFormat="1" ht="15" customHeight="1">
      <c r="A9" s="141"/>
      <c r="B9" s="139"/>
      <c r="C9" s="190" t="s">
        <v>264</v>
      </c>
      <c r="D9" s="138"/>
      <c r="E9" s="141"/>
      <c r="F9" s="140" t="s">
        <v>247</v>
      </c>
    </row>
    <row r="10" spans="1:11" s="135" customFormat="1" ht="22.5">
      <c r="A10" s="141"/>
      <c r="B10" s="139"/>
      <c r="C10" s="190" t="s">
        <v>265</v>
      </c>
      <c r="D10" s="138"/>
      <c r="E10" s="141"/>
      <c r="F10" s="140" t="s">
        <v>247</v>
      </c>
    </row>
    <row r="11" spans="1:11" s="135" customFormat="1" ht="22.5">
      <c r="A11" s="141"/>
      <c r="B11" s="139"/>
      <c r="C11" s="190" t="s">
        <v>266</v>
      </c>
      <c r="D11" s="138"/>
      <c r="E11" s="141"/>
      <c r="F11" s="140" t="s">
        <v>247</v>
      </c>
    </row>
    <row r="12" spans="1:11" s="135" customFormat="1" ht="15" customHeight="1">
      <c r="A12" s="141"/>
      <c r="B12" s="139"/>
      <c r="C12" s="190" t="s">
        <v>267</v>
      </c>
      <c r="D12" s="138"/>
      <c r="E12" s="141"/>
      <c r="F12" s="140" t="s">
        <v>247</v>
      </c>
    </row>
    <row r="13" spans="1:11" s="135" customFormat="1" ht="24" customHeight="1">
      <c r="B13" s="139"/>
      <c r="C13" s="190" t="s">
        <v>268</v>
      </c>
      <c r="D13" s="138"/>
      <c r="F13" s="140" t="s">
        <v>247</v>
      </c>
    </row>
    <row r="14" spans="1:11" s="135" customFormat="1" ht="22.5">
      <c r="B14" s="139"/>
      <c r="C14" s="190" t="s">
        <v>269</v>
      </c>
      <c r="D14" s="138"/>
      <c r="F14" s="140" t="s">
        <v>247</v>
      </c>
    </row>
    <row r="15" spans="1:11" s="135" customFormat="1" ht="22.5">
      <c r="B15" s="139"/>
      <c r="C15" s="190" t="s">
        <v>270</v>
      </c>
      <c r="D15" s="138"/>
      <c r="F15" s="140" t="s">
        <v>247</v>
      </c>
    </row>
    <row r="16" spans="1:11" s="135" customFormat="1" ht="22.5">
      <c r="B16" s="139"/>
      <c r="C16" s="190" t="s">
        <v>271</v>
      </c>
      <c r="D16" s="138"/>
      <c r="F16" s="140" t="s">
        <v>247</v>
      </c>
    </row>
    <row r="17" spans="1:6" s="135" customFormat="1" ht="15" customHeight="1">
      <c r="A17" s="141"/>
      <c r="B17" s="139"/>
      <c r="C17" s="190" t="s">
        <v>272</v>
      </c>
      <c r="D17" s="138"/>
      <c r="E17" s="141"/>
      <c r="F17" s="140" t="s">
        <v>247</v>
      </c>
    </row>
    <row r="18" spans="1:6" s="135" customFormat="1" ht="3" customHeight="1">
      <c r="A18" s="141"/>
      <c r="B18" s="139"/>
      <c r="C18" s="189"/>
      <c r="D18" s="138"/>
      <c r="E18" s="141"/>
      <c r="F18" s="140"/>
    </row>
    <row r="19" spans="1:6" s="135" customFormat="1" ht="15" customHeight="1">
      <c r="A19" s="141"/>
      <c r="B19" s="139"/>
      <c r="C19" s="190" t="s">
        <v>273</v>
      </c>
      <c r="D19" s="138"/>
      <c r="E19" s="141"/>
      <c r="F19" s="140" t="s">
        <v>247</v>
      </c>
    </row>
    <row r="20" spans="1:6" s="135" customFormat="1" ht="15" customHeight="1">
      <c r="A20" s="141"/>
      <c r="B20" s="139"/>
      <c r="C20" s="190" t="s">
        <v>274</v>
      </c>
      <c r="D20" s="138"/>
      <c r="E20" s="141"/>
      <c r="F20" s="140" t="s">
        <v>246</v>
      </c>
    </row>
    <row r="21" spans="1:6" s="135" customFormat="1" ht="15" customHeight="1">
      <c r="A21" s="141"/>
      <c r="B21" s="139"/>
      <c r="C21" s="190" t="s">
        <v>275</v>
      </c>
      <c r="D21" s="138"/>
      <c r="E21" s="141"/>
      <c r="F21" s="140" t="s">
        <v>247</v>
      </c>
    </row>
    <row r="22" spans="1:6" s="135" customFormat="1" ht="15" customHeight="1">
      <c r="A22" s="141"/>
      <c r="B22" s="139"/>
      <c r="C22" s="190" t="s">
        <v>276</v>
      </c>
      <c r="D22" s="138"/>
      <c r="E22" s="141"/>
      <c r="F22" s="140" t="s">
        <v>247</v>
      </c>
    </row>
    <row r="23" spans="1:6" s="135" customFormat="1" ht="3" customHeight="1">
      <c r="B23" s="139"/>
      <c r="C23" s="191"/>
      <c r="D23" s="138"/>
      <c r="F23" s="140"/>
    </row>
    <row r="24" spans="1:6" s="135" customFormat="1" ht="15" customHeight="1">
      <c r="A24" s="141"/>
      <c r="B24" s="139"/>
      <c r="C24" s="190" t="s">
        <v>277</v>
      </c>
      <c r="D24" s="138"/>
      <c r="E24" s="141"/>
      <c r="F24" s="140" t="s">
        <v>247</v>
      </c>
    </row>
    <row r="25" spans="1:6" s="135" customFormat="1" ht="15" customHeight="1">
      <c r="A25" s="141"/>
      <c r="B25" s="139"/>
      <c r="C25" s="190" t="s">
        <v>278</v>
      </c>
      <c r="D25" s="138"/>
      <c r="E25" s="141"/>
      <c r="F25" s="140" t="s">
        <v>247</v>
      </c>
    </row>
    <row r="26" spans="1:6" s="135" customFormat="1" ht="15" customHeight="1">
      <c r="A26" s="141"/>
      <c r="B26" s="139"/>
      <c r="C26" s="190" t="s">
        <v>279</v>
      </c>
      <c r="D26" s="138"/>
      <c r="E26" s="141"/>
      <c r="F26" s="140" t="s">
        <v>247</v>
      </c>
    </row>
    <row r="27" spans="1:6" s="135" customFormat="1" ht="15" customHeight="1">
      <c r="A27" s="141"/>
      <c r="B27" s="139"/>
      <c r="C27" s="190" t="s">
        <v>280</v>
      </c>
      <c r="D27" s="138"/>
      <c r="E27" s="141"/>
      <c r="F27" s="140" t="s">
        <v>247</v>
      </c>
    </row>
    <row r="28" spans="1:6" s="135" customFormat="1" ht="15" customHeight="1">
      <c r="A28" s="141"/>
      <c r="B28" s="139"/>
      <c r="C28" s="190" t="s">
        <v>281</v>
      </c>
      <c r="D28" s="138"/>
      <c r="E28" s="141"/>
      <c r="F28" s="140" t="s">
        <v>246</v>
      </c>
    </row>
    <row r="29" spans="1:6" s="135" customFormat="1" ht="15" customHeight="1">
      <c r="A29" s="141"/>
      <c r="B29" s="139"/>
      <c r="C29" s="190" t="s">
        <v>282</v>
      </c>
      <c r="D29" s="138"/>
      <c r="E29" s="141"/>
      <c r="F29" s="140" t="s">
        <v>247</v>
      </c>
    </row>
    <row r="30" spans="1:6" s="135" customFormat="1" ht="3" customHeight="1">
      <c r="B30" s="139"/>
      <c r="C30" s="191"/>
      <c r="D30" s="138"/>
      <c r="F30" s="140"/>
    </row>
    <row r="31" spans="1:6" s="135" customFormat="1" ht="15" customHeight="1">
      <c r="A31" s="141"/>
      <c r="B31" s="139"/>
      <c r="C31" s="190" t="s">
        <v>283</v>
      </c>
      <c r="D31" s="138"/>
      <c r="E31" s="141"/>
      <c r="F31" s="140" t="s">
        <v>247</v>
      </c>
    </row>
    <row r="32" spans="1:6" s="135" customFormat="1" ht="22.5">
      <c r="B32" s="139"/>
      <c r="C32" s="190" t="s">
        <v>284</v>
      </c>
      <c r="D32" s="138"/>
      <c r="F32" s="140" t="s">
        <v>247</v>
      </c>
    </row>
    <row r="33" spans="1:6" s="135" customFormat="1" ht="33.75">
      <c r="B33" s="139"/>
      <c r="C33" s="190" t="s">
        <v>285</v>
      </c>
      <c r="D33" s="138"/>
      <c r="F33" s="140" t="s">
        <v>247</v>
      </c>
    </row>
    <row r="34" spans="1:6" s="135" customFormat="1" ht="22.5">
      <c r="B34" s="139"/>
      <c r="C34" s="190" t="s">
        <v>286</v>
      </c>
      <c r="D34" s="138"/>
      <c r="F34" s="140" t="s">
        <v>247</v>
      </c>
    </row>
    <row r="35" spans="1:6" s="135" customFormat="1" ht="22.5">
      <c r="B35" s="139"/>
      <c r="C35" s="190" t="s">
        <v>287</v>
      </c>
      <c r="D35" s="138"/>
      <c r="F35" s="140" t="s">
        <v>247</v>
      </c>
    </row>
    <row r="36" spans="1:6" s="135" customFormat="1" ht="15" customHeight="1">
      <c r="A36" s="141"/>
      <c r="B36" s="139"/>
      <c r="C36" s="190" t="s">
        <v>288</v>
      </c>
      <c r="D36" s="138"/>
      <c r="E36" s="141"/>
      <c r="F36" s="140" t="s">
        <v>246</v>
      </c>
    </row>
    <row r="37" spans="1:6" s="135" customFormat="1" ht="15" customHeight="1">
      <c r="A37" s="141"/>
      <c r="B37" s="139"/>
      <c r="C37" s="190" t="s">
        <v>289</v>
      </c>
      <c r="D37" s="138"/>
      <c r="E37" s="141"/>
      <c r="F37" s="140" t="s">
        <v>247</v>
      </c>
    </row>
    <row r="38" spans="1:6" s="135" customFormat="1" ht="15" customHeight="1">
      <c r="A38" s="141"/>
      <c r="B38" s="139"/>
      <c r="C38" s="190" t="s">
        <v>290</v>
      </c>
      <c r="D38" s="138"/>
      <c r="E38" s="141"/>
      <c r="F38" s="140" t="s">
        <v>247</v>
      </c>
    </row>
    <row r="39" spans="1:6" s="135" customFormat="1" ht="3" customHeight="1">
      <c r="B39" s="139"/>
      <c r="C39" s="191"/>
      <c r="D39" s="138"/>
      <c r="F39" s="140"/>
    </row>
    <row r="40" spans="1:6" s="135" customFormat="1" ht="22.5">
      <c r="B40" s="139"/>
      <c r="C40" s="191" t="s">
        <v>291</v>
      </c>
      <c r="D40" s="138"/>
      <c r="F40" s="140" t="s">
        <v>247</v>
      </c>
    </row>
    <row r="41" spans="1:6" s="135" customFormat="1" ht="15" customHeight="1">
      <c r="A41" s="141"/>
      <c r="B41" s="139"/>
      <c r="C41" s="190" t="s">
        <v>292</v>
      </c>
      <c r="D41" s="138"/>
      <c r="E41" s="141"/>
      <c r="F41" s="140" t="s">
        <v>247</v>
      </c>
    </row>
    <row r="42" spans="1:6" s="135" customFormat="1" ht="15" customHeight="1">
      <c r="A42" s="141"/>
      <c r="B42" s="139"/>
      <c r="C42" s="190" t="s">
        <v>293</v>
      </c>
      <c r="D42" s="138"/>
      <c r="E42" s="141"/>
      <c r="F42" s="140" t="s">
        <v>247</v>
      </c>
    </row>
    <row r="43" spans="1:6" s="135" customFormat="1" ht="15" customHeight="1">
      <c r="A43" s="141"/>
      <c r="B43" s="139"/>
      <c r="C43" s="190" t="s">
        <v>351</v>
      </c>
      <c r="D43" s="138"/>
      <c r="E43" s="141"/>
      <c r="F43" s="140" t="s">
        <v>247</v>
      </c>
    </row>
    <row r="44" spans="1:6" s="135" customFormat="1" ht="22.5">
      <c r="B44" s="139"/>
      <c r="C44" s="188" t="s">
        <v>352</v>
      </c>
      <c r="D44" s="138"/>
      <c r="F44" s="140" t="s">
        <v>247</v>
      </c>
    </row>
    <row r="45" spans="1:6" s="135" customFormat="1" ht="15" customHeight="1">
      <c r="A45" s="141"/>
      <c r="B45" s="139"/>
      <c r="C45" s="190" t="s">
        <v>353</v>
      </c>
      <c r="D45" s="138"/>
      <c r="E45" s="141"/>
      <c r="F45" s="140" t="s">
        <v>247</v>
      </c>
    </row>
    <row r="46" spans="1:6" s="135" customFormat="1" ht="22.5">
      <c r="B46" s="139"/>
      <c r="C46" s="188" t="s">
        <v>354</v>
      </c>
      <c r="D46" s="138"/>
      <c r="F46" s="140" t="s">
        <v>247</v>
      </c>
    </row>
    <row r="47" spans="1:6" s="135" customFormat="1" ht="22.5">
      <c r="B47" s="139"/>
      <c r="C47" s="188" t="s">
        <v>355</v>
      </c>
      <c r="D47" s="138"/>
      <c r="F47" s="140" t="s">
        <v>246</v>
      </c>
    </row>
    <row r="48" spans="1:6" s="135" customFormat="1" ht="15" customHeight="1">
      <c r="A48" s="141"/>
      <c r="B48" s="139"/>
      <c r="C48" s="190" t="s">
        <v>356</v>
      </c>
      <c r="D48" s="138"/>
      <c r="E48" s="141"/>
      <c r="F48" s="140" t="s">
        <v>247</v>
      </c>
    </row>
    <row r="49" spans="1:7" s="135" customFormat="1" ht="15" customHeight="1">
      <c r="A49" s="141"/>
      <c r="B49" s="139"/>
      <c r="C49" s="190" t="s">
        <v>357</v>
      </c>
      <c r="D49" s="138"/>
      <c r="E49" s="141"/>
      <c r="F49" s="140" t="s">
        <v>247</v>
      </c>
    </row>
    <row r="50" spans="1:7" s="135" customFormat="1" ht="22.5">
      <c r="B50" s="139"/>
      <c r="C50" s="188" t="s">
        <v>358</v>
      </c>
      <c r="D50" s="138"/>
      <c r="F50" s="140" t="s">
        <v>248</v>
      </c>
    </row>
    <row r="51" spans="1:7" s="135" customFormat="1" ht="15" customHeight="1">
      <c r="A51" s="141"/>
      <c r="B51" s="139"/>
      <c r="C51" s="190" t="s">
        <v>359</v>
      </c>
      <c r="D51" s="138"/>
      <c r="E51" s="141"/>
      <c r="F51" s="140" t="s">
        <v>248</v>
      </c>
    </row>
    <row r="52" spans="1:7" s="135" customFormat="1" ht="15" customHeight="1">
      <c r="A52" s="141"/>
      <c r="B52" s="139"/>
      <c r="C52" s="190" t="s">
        <v>360</v>
      </c>
      <c r="D52" s="138"/>
      <c r="E52" s="141"/>
      <c r="F52" s="140" t="s">
        <v>248</v>
      </c>
    </row>
    <row r="53" spans="1:7" ht="33.75">
      <c r="B53" s="139"/>
      <c r="C53" s="188" t="s">
        <v>361</v>
      </c>
      <c r="D53" s="138"/>
      <c r="F53" s="140" t="s">
        <v>248</v>
      </c>
      <c r="G53" s="135"/>
    </row>
    <row r="54" spans="1:7" ht="45">
      <c r="B54" s="139"/>
      <c r="C54" s="188" t="s">
        <v>362</v>
      </c>
      <c r="D54" s="138"/>
      <c r="F54" s="140" t="s">
        <v>248</v>
      </c>
      <c r="G54" s="135"/>
    </row>
    <row r="55" spans="1:7" ht="33.75">
      <c r="B55" s="139"/>
      <c r="C55" s="188" t="s">
        <v>363</v>
      </c>
      <c r="D55" s="138"/>
      <c r="F55" s="140" t="s">
        <v>248</v>
      </c>
      <c r="G55" s="135"/>
    </row>
    <row r="56" spans="1:7" ht="33.75">
      <c r="B56" s="139"/>
      <c r="C56" s="190" t="s">
        <v>294</v>
      </c>
      <c r="D56" s="138"/>
      <c r="F56" s="140" t="s">
        <v>248</v>
      </c>
      <c r="G56" s="135"/>
    </row>
    <row r="57" spans="1:7" ht="22.5">
      <c r="B57" s="139"/>
      <c r="C57" s="190" t="s">
        <v>295</v>
      </c>
      <c r="D57" s="138"/>
      <c r="F57" s="140" t="s">
        <v>248</v>
      </c>
      <c r="G57" s="135"/>
    </row>
    <row r="58" spans="1:7" s="135" customFormat="1" ht="15" customHeight="1">
      <c r="A58" s="141"/>
      <c r="B58" s="139"/>
      <c r="C58" s="190" t="s">
        <v>296</v>
      </c>
      <c r="D58" s="138"/>
      <c r="E58" s="141"/>
      <c r="F58" s="140" t="s">
        <v>248</v>
      </c>
    </row>
    <row r="59" spans="1:7" ht="33.75">
      <c r="B59" s="139"/>
      <c r="C59" s="190" t="s">
        <v>297</v>
      </c>
      <c r="D59" s="138"/>
      <c r="F59" s="140" t="s">
        <v>248</v>
      </c>
      <c r="G59" s="135"/>
    </row>
    <row r="60" spans="1:7" s="135" customFormat="1" ht="15" customHeight="1">
      <c r="A60" s="141"/>
      <c r="B60" s="139"/>
      <c r="C60" s="190" t="s">
        <v>298</v>
      </c>
      <c r="D60" s="138"/>
      <c r="E60" s="141"/>
      <c r="F60" s="140" t="s">
        <v>248</v>
      </c>
    </row>
    <row r="61" spans="1:7" ht="22.5">
      <c r="B61" s="139"/>
      <c r="C61" s="190" t="s">
        <v>299</v>
      </c>
      <c r="D61" s="138"/>
      <c r="F61" s="140" t="s">
        <v>248</v>
      </c>
      <c r="G61" s="135"/>
    </row>
    <row r="62" spans="1:7" ht="22.5">
      <c r="B62" s="139"/>
      <c r="C62" s="190" t="s">
        <v>300</v>
      </c>
      <c r="D62" s="138"/>
      <c r="F62" s="140" t="s">
        <v>247</v>
      </c>
      <c r="G62" s="135"/>
    </row>
    <row r="63" spans="1:7" ht="22.5">
      <c r="B63" s="139"/>
      <c r="C63" s="190" t="s">
        <v>301</v>
      </c>
      <c r="D63" s="138"/>
      <c r="F63" s="140" t="s">
        <v>247</v>
      </c>
      <c r="G63" s="135"/>
    </row>
    <row r="64" spans="1:7" s="135" customFormat="1" ht="15" customHeight="1">
      <c r="A64" s="141"/>
      <c r="B64" s="139"/>
      <c r="C64" s="190" t="s">
        <v>302</v>
      </c>
      <c r="D64" s="138"/>
      <c r="E64" s="141"/>
      <c r="F64" s="140" t="s">
        <v>247</v>
      </c>
    </row>
    <row r="65" spans="1:7" s="135" customFormat="1" ht="15" customHeight="1">
      <c r="A65" s="141"/>
      <c r="B65" s="139"/>
      <c r="C65" s="190" t="s">
        <v>303</v>
      </c>
      <c r="D65" s="138"/>
      <c r="E65" s="141"/>
      <c r="F65" s="140" t="s">
        <v>247</v>
      </c>
    </row>
    <row r="66" spans="1:7" s="135" customFormat="1" ht="15" customHeight="1">
      <c r="A66" s="141"/>
      <c r="B66" s="139"/>
      <c r="C66" s="190" t="s">
        <v>304</v>
      </c>
      <c r="D66" s="138"/>
      <c r="E66" s="141"/>
      <c r="F66" s="140" t="s">
        <v>247</v>
      </c>
    </row>
    <row r="67" spans="1:7" ht="22.5">
      <c r="B67" s="139"/>
      <c r="C67" s="191" t="s">
        <v>305</v>
      </c>
      <c r="D67" s="138"/>
      <c r="F67" s="140" t="s">
        <v>247</v>
      </c>
      <c r="G67" s="135"/>
    </row>
    <row r="68" spans="1:7" s="135" customFormat="1" ht="15" customHeight="1">
      <c r="A68" s="141"/>
      <c r="B68" s="139"/>
      <c r="C68" s="190" t="s">
        <v>306</v>
      </c>
      <c r="D68" s="138"/>
      <c r="E68" s="141"/>
      <c r="F68" s="140" t="s">
        <v>247</v>
      </c>
    </row>
    <row r="69" spans="1:7" ht="22.5">
      <c r="B69" s="139"/>
      <c r="C69" s="190" t="s">
        <v>307</v>
      </c>
      <c r="D69" s="138"/>
      <c r="F69" s="140" t="s">
        <v>247</v>
      </c>
      <c r="G69" s="135"/>
    </row>
    <row r="70" spans="1:7" ht="22.5">
      <c r="B70" s="139"/>
      <c r="C70" s="190" t="s">
        <v>308</v>
      </c>
      <c r="D70" s="138"/>
      <c r="F70" s="140" t="s">
        <v>247</v>
      </c>
      <c r="G70" s="135"/>
    </row>
    <row r="71" spans="1:7" s="135" customFormat="1" ht="15" customHeight="1">
      <c r="A71" s="141"/>
      <c r="B71" s="139"/>
      <c r="C71" s="190" t="s">
        <v>309</v>
      </c>
      <c r="D71" s="138"/>
      <c r="E71" s="141"/>
      <c r="F71" s="140" t="s">
        <v>247</v>
      </c>
    </row>
    <row r="72" spans="1:7" ht="22.5">
      <c r="B72" s="139"/>
      <c r="C72" s="190" t="s">
        <v>310</v>
      </c>
      <c r="D72" s="138"/>
      <c r="F72" s="140" t="s">
        <v>247</v>
      </c>
      <c r="G72" s="135"/>
    </row>
    <row r="73" spans="1:7" s="135" customFormat="1" ht="15" customHeight="1">
      <c r="A73" s="141"/>
      <c r="B73" s="139"/>
      <c r="C73" s="190" t="s">
        <v>311</v>
      </c>
      <c r="D73" s="138"/>
      <c r="E73" s="141"/>
      <c r="F73" s="140" t="s">
        <v>247</v>
      </c>
    </row>
    <row r="74" spans="1:7" s="135" customFormat="1" ht="3" customHeight="1">
      <c r="B74" s="139"/>
      <c r="C74" s="191"/>
      <c r="D74" s="138"/>
      <c r="F74" s="140"/>
    </row>
    <row r="75" spans="1:7" s="135" customFormat="1" ht="15" customHeight="1">
      <c r="A75" s="141"/>
      <c r="B75" s="139"/>
      <c r="C75" s="190" t="s">
        <v>312</v>
      </c>
      <c r="D75" s="138"/>
      <c r="E75" s="141"/>
      <c r="F75" s="140" t="s">
        <v>247</v>
      </c>
    </row>
    <row r="76" spans="1:7" s="135" customFormat="1" ht="15" customHeight="1">
      <c r="A76" s="141"/>
      <c r="B76" s="139"/>
      <c r="C76" s="190" t="s">
        <v>313</v>
      </c>
      <c r="D76" s="138"/>
      <c r="E76" s="141"/>
      <c r="F76" s="140" t="s">
        <v>247</v>
      </c>
    </row>
    <row r="77" spans="1:7" ht="22.5">
      <c r="B77" s="139"/>
      <c r="C77" s="190" t="s">
        <v>314</v>
      </c>
      <c r="D77" s="138"/>
      <c r="F77" s="140" t="s">
        <v>246</v>
      </c>
      <c r="G77" s="135"/>
    </row>
    <row r="78" spans="1:7" s="135" customFormat="1" ht="15" customHeight="1">
      <c r="A78" s="141"/>
      <c r="B78" s="139"/>
      <c r="C78" s="190" t="s">
        <v>315</v>
      </c>
      <c r="D78" s="138"/>
      <c r="E78" s="141"/>
      <c r="F78" s="140" t="s">
        <v>247</v>
      </c>
    </row>
    <row r="79" spans="1:7" ht="22.5">
      <c r="B79" s="139"/>
      <c r="C79" s="190" t="s">
        <v>316</v>
      </c>
      <c r="D79" s="138"/>
      <c r="F79" s="140" t="s">
        <v>247</v>
      </c>
      <c r="G79" s="135"/>
    </row>
    <row r="80" spans="1:7" s="135" customFormat="1" ht="15" customHeight="1">
      <c r="A80" s="141"/>
      <c r="B80" s="139"/>
      <c r="C80" s="190" t="s">
        <v>317</v>
      </c>
      <c r="D80" s="138"/>
      <c r="E80" s="141"/>
      <c r="F80" s="140" t="s">
        <v>247</v>
      </c>
    </row>
    <row r="81" spans="1:7" s="135" customFormat="1" ht="15" customHeight="1">
      <c r="A81" s="141"/>
      <c r="B81" s="139"/>
      <c r="C81" s="190" t="s">
        <v>318</v>
      </c>
      <c r="D81" s="138"/>
      <c r="E81" s="141"/>
      <c r="F81" s="140" t="s">
        <v>248</v>
      </c>
    </row>
    <row r="82" spans="1:7" ht="22.5">
      <c r="B82" s="139"/>
      <c r="C82" s="190" t="s">
        <v>319</v>
      </c>
      <c r="D82" s="138"/>
      <c r="F82" s="140" t="s">
        <v>248</v>
      </c>
      <c r="G82" s="135"/>
    </row>
    <row r="83" spans="1:7" s="135" customFormat="1" ht="15" customHeight="1">
      <c r="A83" s="141"/>
      <c r="B83" s="139"/>
      <c r="C83" s="190" t="s">
        <v>320</v>
      </c>
      <c r="D83" s="138"/>
      <c r="E83" s="141"/>
      <c r="F83" s="140" t="s">
        <v>248</v>
      </c>
    </row>
    <row r="84" spans="1:7" s="135" customFormat="1" ht="3" customHeight="1">
      <c r="B84" s="139"/>
      <c r="C84" s="191"/>
      <c r="D84" s="138"/>
      <c r="F84" s="140"/>
    </row>
    <row r="85" spans="1:7" ht="33.75">
      <c r="B85" s="139"/>
      <c r="C85" s="191" t="s">
        <v>321</v>
      </c>
      <c r="D85" s="138"/>
      <c r="F85" s="140" t="s">
        <v>248</v>
      </c>
      <c r="G85" s="135"/>
    </row>
    <row r="86" spans="1:7" s="135" customFormat="1" ht="15" customHeight="1">
      <c r="A86" s="141"/>
      <c r="B86" s="139"/>
      <c r="C86" s="190" t="s">
        <v>322</v>
      </c>
      <c r="D86" s="138"/>
      <c r="E86" s="141"/>
      <c r="F86" s="140" t="s">
        <v>248</v>
      </c>
    </row>
    <row r="87" spans="1:7" ht="22.5">
      <c r="B87" s="139"/>
      <c r="C87" s="190" t="s">
        <v>323</v>
      </c>
      <c r="D87" s="138"/>
      <c r="F87" s="140" t="s">
        <v>247</v>
      </c>
      <c r="G87" s="135"/>
    </row>
    <row r="88" spans="1:7" ht="22.5">
      <c r="B88" s="139"/>
      <c r="C88" s="190" t="s">
        <v>324</v>
      </c>
      <c r="D88" s="138"/>
      <c r="F88" s="140" t="s">
        <v>248</v>
      </c>
      <c r="G88" s="135"/>
    </row>
    <row r="89" spans="1:7" s="135" customFormat="1" ht="15" customHeight="1">
      <c r="A89" s="141"/>
      <c r="B89" s="139"/>
      <c r="C89" s="190" t="s">
        <v>325</v>
      </c>
      <c r="D89" s="138"/>
      <c r="E89" s="141"/>
      <c r="F89" s="140" t="s">
        <v>248</v>
      </c>
    </row>
    <row r="90" spans="1:7" s="135" customFormat="1" ht="3" customHeight="1">
      <c r="B90" s="139"/>
      <c r="C90" s="191"/>
      <c r="D90" s="138"/>
      <c r="F90" s="140"/>
    </row>
    <row r="91" spans="1:7" ht="25.5" customHeight="1">
      <c r="B91" s="139"/>
      <c r="C91" s="191" t="s">
        <v>326</v>
      </c>
      <c r="D91" s="138"/>
      <c r="F91" s="140" t="s">
        <v>248</v>
      </c>
      <c r="G91" s="135"/>
    </row>
    <row r="92" spans="1:7" s="135" customFormat="1" ht="3" customHeight="1">
      <c r="B92" s="139"/>
      <c r="C92" s="191"/>
      <c r="D92" s="138"/>
      <c r="F92" s="140"/>
    </row>
    <row r="93" spans="1:7" ht="33.75">
      <c r="B93" s="139"/>
      <c r="C93" s="191" t="s">
        <v>327</v>
      </c>
      <c r="D93" s="138"/>
      <c r="F93" s="140" t="s">
        <v>248</v>
      </c>
      <c r="G93" s="135"/>
    </row>
    <row r="94" spans="1:7" s="135" customFormat="1" ht="3" customHeight="1">
      <c r="B94" s="139"/>
      <c r="C94" s="191"/>
      <c r="D94" s="138"/>
      <c r="F94" s="140"/>
    </row>
    <row r="95" spans="1:7" ht="22.5">
      <c r="B95" s="139"/>
      <c r="C95" s="191" t="s">
        <v>328</v>
      </c>
      <c r="D95" s="138"/>
      <c r="F95" s="140" t="s">
        <v>248</v>
      </c>
      <c r="G95" s="135"/>
    </row>
    <row r="96" spans="1:7" s="135" customFormat="1" ht="15" customHeight="1">
      <c r="A96" s="141"/>
      <c r="B96" s="139"/>
      <c r="C96" s="190" t="s">
        <v>329</v>
      </c>
      <c r="D96" s="138"/>
      <c r="E96" s="141"/>
      <c r="F96" s="140" t="s">
        <v>247</v>
      </c>
    </row>
    <row r="97" spans="1:7" ht="22.5">
      <c r="B97" s="139"/>
      <c r="C97" s="190" t="s">
        <v>330</v>
      </c>
      <c r="D97" s="138"/>
      <c r="F97" s="140" t="s">
        <v>247</v>
      </c>
      <c r="G97" s="135"/>
    </row>
    <row r="98" spans="1:7" s="135" customFormat="1" ht="33.75">
      <c r="B98" s="139"/>
      <c r="C98" s="190" t="s">
        <v>331</v>
      </c>
      <c r="D98" s="138"/>
      <c r="F98" s="140" t="s">
        <v>247</v>
      </c>
    </row>
    <row r="99" spans="1:7" ht="22.5">
      <c r="B99" s="139"/>
      <c r="C99" s="190" t="s">
        <v>332</v>
      </c>
      <c r="D99" s="138"/>
      <c r="F99" s="140" t="s">
        <v>246</v>
      </c>
      <c r="G99" s="135"/>
    </row>
    <row r="100" spans="1:7" s="135" customFormat="1" ht="3" customHeight="1">
      <c r="B100" s="139"/>
      <c r="C100" s="191"/>
      <c r="D100" s="138"/>
      <c r="F100" s="140"/>
    </row>
    <row r="101" spans="1:7" ht="56.25">
      <c r="B101" s="139"/>
      <c r="C101" s="191" t="s">
        <v>333</v>
      </c>
      <c r="D101" s="138"/>
      <c r="F101" s="140" t="s">
        <v>247</v>
      </c>
      <c r="G101" s="135"/>
    </row>
    <row r="102" spans="1:7" s="135" customFormat="1" ht="3" customHeight="1">
      <c r="B102" s="139"/>
      <c r="C102" s="191"/>
      <c r="D102" s="138"/>
      <c r="F102" s="140"/>
    </row>
    <row r="103" spans="1:7" ht="33.75">
      <c r="B103" s="139"/>
      <c r="C103" s="191" t="s">
        <v>334</v>
      </c>
      <c r="D103" s="138"/>
      <c r="F103" s="140" t="s">
        <v>247</v>
      </c>
      <c r="G103" s="135"/>
    </row>
    <row r="104" spans="1:7" s="135" customFormat="1" ht="15" customHeight="1">
      <c r="A104" s="141"/>
      <c r="B104" s="139"/>
      <c r="C104" s="190" t="s">
        <v>335</v>
      </c>
      <c r="D104" s="138"/>
      <c r="E104" s="141"/>
      <c r="F104" s="140" t="s">
        <v>247</v>
      </c>
    </row>
    <row r="105" spans="1:7" s="135" customFormat="1" ht="15" customHeight="1">
      <c r="A105" s="141"/>
      <c r="B105" s="139"/>
      <c r="C105" s="190" t="s">
        <v>336</v>
      </c>
      <c r="D105" s="138"/>
      <c r="E105" s="141"/>
      <c r="F105" s="140" t="s">
        <v>247</v>
      </c>
    </row>
    <row r="106" spans="1:7" s="135" customFormat="1" ht="15" customHeight="1">
      <c r="A106" s="141"/>
      <c r="B106" s="139"/>
      <c r="C106" s="190" t="s">
        <v>337</v>
      </c>
      <c r="D106" s="138"/>
      <c r="E106" s="141"/>
      <c r="F106" s="140" t="s">
        <v>247</v>
      </c>
    </row>
    <row r="107" spans="1:7" ht="22.5">
      <c r="B107" s="139"/>
      <c r="C107" s="190" t="s">
        <v>338</v>
      </c>
      <c r="D107" s="138"/>
      <c r="F107" s="140" t="s">
        <v>247</v>
      </c>
      <c r="G107" s="135"/>
    </row>
    <row r="108" spans="1:7" s="135" customFormat="1" ht="15" customHeight="1">
      <c r="A108" s="141"/>
      <c r="B108" s="139"/>
      <c r="C108" s="190" t="s">
        <v>339</v>
      </c>
      <c r="D108" s="138"/>
      <c r="E108" s="141"/>
      <c r="F108" s="140" t="s">
        <v>247</v>
      </c>
    </row>
    <row r="109" spans="1:7" s="135" customFormat="1" ht="15" customHeight="1">
      <c r="A109" s="141"/>
      <c r="B109" s="139"/>
      <c r="C109" s="190" t="s">
        <v>340</v>
      </c>
      <c r="D109" s="138"/>
      <c r="E109" s="141"/>
      <c r="F109" s="140" t="s">
        <v>247</v>
      </c>
    </row>
    <row r="110" spans="1:7" s="135" customFormat="1" ht="33.75">
      <c r="B110" s="139"/>
      <c r="C110" s="190" t="s">
        <v>341</v>
      </c>
      <c r="D110" s="138"/>
      <c r="F110" s="140" t="s">
        <v>247</v>
      </c>
    </row>
    <row r="111" spans="1:7" ht="33.75">
      <c r="B111" s="139"/>
      <c r="C111" s="190" t="s">
        <v>342</v>
      </c>
      <c r="D111" s="138"/>
      <c r="F111" s="140" t="s">
        <v>246</v>
      </c>
      <c r="G111" s="135"/>
    </row>
    <row r="112" spans="1:7" s="135" customFormat="1" ht="3" customHeight="1">
      <c r="B112" s="139"/>
      <c r="C112" s="191"/>
      <c r="D112" s="138"/>
      <c r="F112" s="140"/>
    </row>
    <row r="113" spans="2:7" ht="22.5">
      <c r="B113" s="139"/>
      <c r="C113" s="191" t="s">
        <v>343</v>
      </c>
      <c r="D113" s="138"/>
      <c r="F113" s="140" t="s">
        <v>247</v>
      </c>
      <c r="G113" s="135"/>
    </row>
    <row r="114" spans="2:7" s="135" customFormat="1" ht="3" customHeight="1">
      <c r="B114" s="139"/>
      <c r="C114" s="191"/>
      <c r="D114" s="138"/>
      <c r="F114" s="140"/>
    </row>
    <row r="115" spans="2:7" ht="33.75">
      <c r="B115" s="139"/>
      <c r="C115" s="191" t="s">
        <v>344</v>
      </c>
      <c r="D115" s="138"/>
      <c r="F115" s="140" t="s">
        <v>247</v>
      </c>
      <c r="G115" s="135"/>
    </row>
    <row r="116" spans="2:7" s="135" customFormat="1" ht="3" customHeight="1">
      <c r="B116" s="139"/>
      <c r="C116" s="191"/>
      <c r="D116" s="138"/>
      <c r="F116" s="140"/>
    </row>
    <row r="117" spans="2:7" ht="22.5">
      <c r="B117" s="139"/>
      <c r="C117" s="191" t="s">
        <v>345</v>
      </c>
      <c r="D117" s="138"/>
      <c r="F117" s="140" t="s">
        <v>247</v>
      </c>
      <c r="G117" s="135"/>
    </row>
    <row r="118" spans="2:7" s="135" customFormat="1" ht="3" customHeight="1">
      <c r="B118" s="139"/>
      <c r="C118" s="191"/>
      <c r="D118" s="138"/>
      <c r="F118" s="140"/>
    </row>
    <row r="119" spans="2:7" ht="56.25">
      <c r="B119" s="139"/>
      <c r="C119" s="191" t="s">
        <v>346</v>
      </c>
      <c r="D119" s="138"/>
      <c r="F119" s="140" t="s">
        <v>247</v>
      </c>
      <c r="G119" s="135"/>
    </row>
    <row r="120" spans="2:7" s="135" customFormat="1" ht="3" customHeight="1">
      <c r="B120" s="139"/>
      <c r="C120" s="191"/>
      <c r="D120" s="138"/>
      <c r="F120" s="140"/>
    </row>
    <row r="121" spans="2:7" s="135" customFormat="1" ht="33.75">
      <c r="B121" s="139"/>
      <c r="C121" s="191" t="s">
        <v>347</v>
      </c>
      <c r="D121" s="138"/>
      <c r="F121" s="140" t="s">
        <v>247</v>
      </c>
    </row>
    <row r="122" spans="2:7" s="135" customFormat="1" ht="3" customHeight="1">
      <c r="B122" s="139"/>
      <c r="C122" s="191"/>
      <c r="D122" s="138"/>
      <c r="F122" s="140"/>
    </row>
    <row r="123" spans="2:7" ht="22.5">
      <c r="B123" s="139"/>
      <c r="C123" s="191" t="s">
        <v>348</v>
      </c>
      <c r="D123" s="138"/>
      <c r="F123" s="140" t="s">
        <v>246</v>
      </c>
      <c r="G123" s="135"/>
    </row>
    <row r="124" spans="2:7" s="135" customFormat="1" ht="3" customHeight="1">
      <c r="B124" s="139"/>
      <c r="C124" s="191"/>
      <c r="D124" s="138"/>
      <c r="F124" s="140"/>
    </row>
    <row r="125" spans="2:7" s="135" customFormat="1" ht="45">
      <c r="B125" s="139"/>
      <c r="C125" s="191" t="s">
        <v>349</v>
      </c>
      <c r="D125" s="138"/>
      <c r="F125" s="140" t="s">
        <v>247</v>
      </c>
    </row>
    <row r="126" spans="2:7" s="135" customFormat="1" ht="3" customHeight="1">
      <c r="B126" s="139"/>
      <c r="C126" s="191"/>
      <c r="D126" s="138"/>
      <c r="F126" s="140"/>
    </row>
    <row r="127" spans="2:7" ht="22.5">
      <c r="B127" s="139"/>
      <c r="C127" s="191" t="s">
        <v>350</v>
      </c>
      <c r="D127" s="138"/>
      <c r="F127" s="140" t="s">
        <v>246</v>
      </c>
      <c r="G127" s="135"/>
    </row>
    <row r="128" spans="2:7" ht="12" thickBot="1">
      <c r="B128" s="137"/>
      <c r="C128" s="184"/>
      <c r="D128" s="136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1308</v>
      </c>
      <c r="C2" t="s">
        <v>1308</v>
      </c>
      <c r="D2" t="s">
        <v>1309</v>
      </c>
    </row>
    <row r="3" spans="1:4">
      <c r="A3">
        <v>2</v>
      </c>
      <c r="B3" t="s">
        <v>1308</v>
      </c>
      <c r="C3" t="s">
        <v>1483</v>
      </c>
      <c r="D3" t="s">
        <v>1484</v>
      </c>
    </row>
    <row r="4" spans="1:4">
      <c r="A4">
        <v>3</v>
      </c>
      <c r="B4" t="s">
        <v>1308</v>
      </c>
      <c r="C4" t="s">
        <v>1485</v>
      </c>
      <c r="D4" t="s">
        <v>1486</v>
      </c>
    </row>
    <row r="5" spans="1:4">
      <c r="A5">
        <v>4</v>
      </c>
      <c r="B5" t="s">
        <v>1308</v>
      </c>
      <c r="C5" t="s">
        <v>1487</v>
      </c>
      <c r="D5" t="s">
        <v>1488</v>
      </c>
    </row>
    <row r="6" spans="1:4">
      <c r="A6">
        <v>5</v>
      </c>
      <c r="B6" t="s">
        <v>1308</v>
      </c>
      <c r="C6" t="s">
        <v>1489</v>
      </c>
      <c r="D6" t="s">
        <v>1490</v>
      </c>
    </row>
    <row r="7" spans="1:4">
      <c r="A7">
        <v>6</v>
      </c>
      <c r="B7" t="s">
        <v>1308</v>
      </c>
      <c r="C7" t="s">
        <v>1491</v>
      </c>
      <c r="D7" t="s">
        <v>1492</v>
      </c>
    </row>
    <row r="8" spans="1:4">
      <c r="A8">
        <v>7</v>
      </c>
      <c r="B8" t="s">
        <v>1308</v>
      </c>
      <c r="C8" t="s">
        <v>1493</v>
      </c>
      <c r="D8" t="s">
        <v>1494</v>
      </c>
    </row>
    <row r="9" spans="1:4">
      <c r="A9">
        <v>8</v>
      </c>
      <c r="B9" t="s">
        <v>1308</v>
      </c>
      <c r="C9" t="s">
        <v>1495</v>
      </c>
      <c r="D9" t="s">
        <v>1496</v>
      </c>
    </row>
    <row r="10" spans="1:4">
      <c r="A10">
        <v>9</v>
      </c>
      <c r="B10" t="s">
        <v>1308</v>
      </c>
      <c r="C10" t="s">
        <v>1497</v>
      </c>
      <c r="D10" t="s">
        <v>1498</v>
      </c>
    </row>
    <row r="11" spans="1:4">
      <c r="A11">
        <v>10</v>
      </c>
      <c r="B11" t="s">
        <v>1308</v>
      </c>
      <c r="C11" t="s">
        <v>1499</v>
      </c>
      <c r="D11" t="s">
        <v>1500</v>
      </c>
    </row>
    <row r="12" spans="1:4">
      <c r="A12">
        <v>11</v>
      </c>
      <c r="B12" t="s">
        <v>1308</v>
      </c>
      <c r="C12" t="s">
        <v>1501</v>
      </c>
      <c r="D12" t="s">
        <v>1502</v>
      </c>
    </row>
    <row r="13" spans="1:4">
      <c r="A13">
        <v>12</v>
      </c>
      <c r="B13" t="s">
        <v>1308</v>
      </c>
      <c r="C13" t="s">
        <v>1310</v>
      </c>
      <c r="D13" t="s">
        <v>1311</v>
      </c>
    </row>
    <row r="14" spans="1:4">
      <c r="A14">
        <v>13</v>
      </c>
      <c r="B14" t="s">
        <v>1308</v>
      </c>
      <c r="C14" t="s">
        <v>1503</v>
      </c>
      <c r="D14" t="s">
        <v>1504</v>
      </c>
    </row>
    <row r="15" spans="1:4">
      <c r="A15">
        <v>14</v>
      </c>
      <c r="B15" t="s">
        <v>1308</v>
      </c>
      <c r="C15" t="s">
        <v>1505</v>
      </c>
      <c r="D15" t="s">
        <v>1506</v>
      </c>
    </row>
    <row r="16" spans="1:4">
      <c r="A16">
        <v>15</v>
      </c>
      <c r="B16" t="s">
        <v>1308</v>
      </c>
      <c r="C16" t="s">
        <v>1507</v>
      </c>
      <c r="D16" t="s">
        <v>1508</v>
      </c>
    </row>
    <row r="17" spans="1:4">
      <c r="A17">
        <v>16</v>
      </c>
      <c r="B17" t="s">
        <v>1308</v>
      </c>
      <c r="C17" t="s">
        <v>1509</v>
      </c>
      <c r="D17" t="s">
        <v>1510</v>
      </c>
    </row>
    <row r="18" spans="1:4">
      <c r="A18">
        <v>17</v>
      </c>
      <c r="B18" t="s">
        <v>1308</v>
      </c>
      <c r="C18" t="s">
        <v>1511</v>
      </c>
      <c r="D18" t="s">
        <v>1512</v>
      </c>
    </row>
    <row r="19" spans="1:4">
      <c r="A19">
        <v>18</v>
      </c>
      <c r="B19" t="s">
        <v>1308</v>
      </c>
      <c r="C19" t="s">
        <v>1513</v>
      </c>
      <c r="D19" t="s">
        <v>1514</v>
      </c>
    </row>
    <row r="20" spans="1:4">
      <c r="A20">
        <v>19</v>
      </c>
      <c r="B20" t="s">
        <v>514</v>
      </c>
      <c r="C20" t="s">
        <v>514</v>
      </c>
      <c r="D20" t="s">
        <v>515</v>
      </c>
    </row>
    <row r="21" spans="1:4">
      <c r="A21">
        <v>20</v>
      </c>
      <c r="B21" t="s">
        <v>514</v>
      </c>
      <c r="C21" t="s">
        <v>850</v>
      </c>
      <c r="D21" t="s">
        <v>851</v>
      </c>
    </row>
    <row r="22" spans="1:4">
      <c r="A22">
        <v>21</v>
      </c>
      <c r="B22" t="s">
        <v>514</v>
      </c>
      <c r="C22" t="s">
        <v>516</v>
      </c>
      <c r="D22" t="s">
        <v>517</v>
      </c>
    </row>
    <row r="23" spans="1:4">
      <c r="A23">
        <v>22</v>
      </c>
      <c r="B23" t="s">
        <v>514</v>
      </c>
      <c r="C23" t="s">
        <v>840</v>
      </c>
      <c r="D23" t="s">
        <v>841</v>
      </c>
    </row>
    <row r="24" spans="1:4">
      <c r="A24">
        <v>23</v>
      </c>
      <c r="B24" t="s">
        <v>514</v>
      </c>
      <c r="C24" t="s">
        <v>648</v>
      </c>
      <c r="D24" t="s">
        <v>649</v>
      </c>
    </row>
    <row r="25" spans="1:4">
      <c r="A25">
        <v>24</v>
      </c>
      <c r="B25" t="s">
        <v>560</v>
      </c>
      <c r="C25" t="s">
        <v>560</v>
      </c>
      <c r="D25" t="s">
        <v>561</v>
      </c>
    </row>
    <row r="26" spans="1:4">
      <c r="A26">
        <v>25</v>
      </c>
      <c r="B26" t="s">
        <v>560</v>
      </c>
      <c r="C26" t="s">
        <v>1214</v>
      </c>
      <c r="D26" t="s">
        <v>1215</v>
      </c>
    </row>
    <row r="27" spans="1:4">
      <c r="A27">
        <v>26</v>
      </c>
      <c r="B27" t="s">
        <v>560</v>
      </c>
      <c r="C27" t="s">
        <v>1515</v>
      </c>
      <c r="D27" t="s">
        <v>1516</v>
      </c>
    </row>
    <row r="28" spans="1:4">
      <c r="A28">
        <v>27</v>
      </c>
      <c r="B28" t="s">
        <v>560</v>
      </c>
      <c r="C28" t="s">
        <v>1517</v>
      </c>
      <c r="D28" t="s">
        <v>1518</v>
      </c>
    </row>
    <row r="29" spans="1:4">
      <c r="A29">
        <v>28</v>
      </c>
      <c r="B29" t="s">
        <v>560</v>
      </c>
      <c r="C29" t="s">
        <v>1519</v>
      </c>
      <c r="D29" t="s">
        <v>1520</v>
      </c>
    </row>
    <row r="30" spans="1:4">
      <c r="A30">
        <v>29</v>
      </c>
      <c r="B30" t="s">
        <v>560</v>
      </c>
      <c r="C30" t="s">
        <v>562</v>
      </c>
      <c r="D30" t="s">
        <v>563</v>
      </c>
    </row>
    <row r="31" spans="1:4">
      <c r="A31">
        <v>30</v>
      </c>
      <c r="B31" t="s">
        <v>560</v>
      </c>
      <c r="C31" t="s">
        <v>1521</v>
      </c>
      <c r="D31" t="s">
        <v>1522</v>
      </c>
    </row>
    <row r="32" spans="1:4">
      <c r="A32">
        <v>31</v>
      </c>
      <c r="B32" t="s">
        <v>560</v>
      </c>
      <c r="C32" t="s">
        <v>1523</v>
      </c>
      <c r="D32" t="s">
        <v>1524</v>
      </c>
    </row>
    <row r="33" spans="1:4">
      <c r="A33">
        <v>32</v>
      </c>
      <c r="B33" t="s">
        <v>1525</v>
      </c>
      <c r="C33" t="s">
        <v>1525</v>
      </c>
      <c r="D33" t="s">
        <v>1526</v>
      </c>
    </row>
    <row r="34" spans="1:4">
      <c r="A34">
        <v>33</v>
      </c>
      <c r="B34" t="s">
        <v>1525</v>
      </c>
      <c r="C34" t="s">
        <v>1527</v>
      </c>
      <c r="D34" t="s">
        <v>1528</v>
      </c>
    </row>
    <row r="35" spans="1:4">
      <c r="A35">
        <v>34</v>
      </c>
      <c r="B35" t="s">
        <v>1525</v>
      </c>
      <c r="C35" t="s">
        <v>1529</v>
      </c>
      <c r="D35" t="s">
        <v>1530</v>
      </c>
    </row>
    <row r="36" spans="1:4">
      <c r="A36">
        <v>35</v>
      </c>
      <c r="B36" t="s">
        <v>1525</v>
      </c>
      <c r="C36" t="s">
        <v>1531</v>
      </c>
      <c r="D36" t="s">
        <v>1532</v>
      </c>
    </row>
    <row r="37" spans="1:4">
      <c r="A37">
        <v>36</v>
      </c>
      <c r="B37" t="s">
        <v>1525</v>
      </c>
      <c r="C37" t="s">
        <v>1533</v>
      </c>
      <c r="D37" t="s">
        <v>1534</v>
      </c>
    </row>
    <row r="38" spans="1:4">
      <c r="A38">
        <v>37</v>
      </c>
      <c r="B38" t="s">
        <v>1525</v>
      </c>
      <c r="C38" t="s">
        <v>1535</v>
      </c>
      <c r="D38" t="s">
        <v>1536</v>
      </c>
    </row>
    <row r="39" spans="1:4">
      <c r="A39">
        <v>38</v>
      </c>
      <c r="B39" t="s">
        <v>1525</v>
      </c>
      <c r="C39" t="s">
        <v>1537</v>
      </c>
      <c r="D39" t="s">
        <v>1538</v>
      </c>
    </row>
    <row r="40" spans="1:4">
      <c r="A40">
        <v>39</v>
      </c>
      <c r="B40" t="s">
        <v>1525</v>
      </c>
      <c r="C40" t="s">
        <v>1539</v>
      </c>
      <c r="D40" t="s">
        <v>1540</v>
      </c>
    </row>
    <row r="41" spans="1:4">
      <c r="A41">
        <v>40</v>
      </c>
      <c r="B41" t="s">
        <v>1525</v>
      </c>
      <c r="C41" t="s">
        <v>1541</v>
      </c>
      <c r="D41" t="s">
        <v>1542</v>
      </c>
    </row>
    <row r="42" spans="1:4">
      <c r="A42">
        <v>41</v>
      </c>
      <c r="B42" t="s">
        <v>1525</v>
      </c>
      <c r="C42" t="s">
        <v>1543</v>
      </c>
      <c r="D42" t="s">
        <v>1544</v>
      </c>
    </row>
    <row r="43" spans="1:4">
      <c r="A43">
        <v>42</v>
      </c>
      <c r="B43" t="s">
        <v>1525</v>
      </c>
      <c r="C43" t="s">
        <v>1545</v>
      </c>
      <c r="D43" t="s">
        <v>1546</v>
      </c>
    </row>
    <row r="44" spans="1:4">
      <c r="A44">
        <v>43</v>
      </c>
      <c r="B44" t="s">
        <v>1525</v>
      </c>
      <c r="C44" t="s">
        <v>1547</v>
      </c>
      <c r="D44" t="s">
        <v>1548</v>
      </c>
    </row>
    <row r="45" spans="1:4">
      <c r="A45">
        <v>44</v>
      </c>
      <c r="B45" t="s">
        <v>1525</v>
      </c>
      <c r="C45" t="s">
        <v>1549</v>
      </c>
      <c r="D45" t="s">
        <v>1550</v>
      </c>
    </row>
    <row r="46" spans="1:4">
      <c r="A46">
        <v>45</v>
      </c>
      <c r="B46" t="s">
        <v>445</v>
      </c>
      <c r="C46" t="s">
        <v>1222</v>
      </c>
      <c r="D46" t="s">
        <v>1223</v>
      </c>
    </row>
    <row r="47" spans="1:4">
      <c r="A47">
        <v>46</v>
      </c>
      <c r="B47" t="s">
        <v>445</v>
      </c>
      <c r="C47" t="s">
        <v>1551</v>
      </c>
      <c r="D47" t="s">
        <v>1552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447</v>
      </c>
      <c r="D49" t="s">
        <v>448</v>
      </c>
    </row>
    <row r="50" spans="1:4">
      <c r="A50">
        <v>49</v>
      </c>
      <c r="B50" t="s">
        <v>445</v>
      </c>
      <c r="C50" t="s">
        <v>791</v>
      </c>
      <c r="D50" t="s">
        <v>792</v>
      </c>
    </row>
    <row r="51" spans="1:4">
      <c r="A51">
        <v>50</v>
      </c>
      <c r="B51" t="s">
        <v>445</v>
      </c>
      <c r="C51" t="s">
        <v>762</v>
      </c>
      <c r="D51" t="s">
        <v>763</v>
      </c>
    </row>
    <row r="52" spans="1:4">
      <c r="A52">
        <v>51</v>
      </c>
      <c r="B52" t="s">
        <v>445</v>
      </c>
      <c r="C52" t="s">
        <v>725</v>
      </c>
      <c r="D52" t="s">
        <v>726</v>
      </c>
    </row>
    <row r="53" spans="1:4">
      <c r="A53">
        <v>52</v>
      </c>
      <c r="B53" t="s">
        <v>462</v>
      </c>
      <c r="C53" t="s">
        <v>1553</v>
      </c>
      <c r="D53" t="s">
        <v>1554</v>
      </c>
    </row>
    <row r="54" spans="1:4">
      <c r="A54">
        <v>53</v>
      </c>
      <c r="B54" t="s">
        <v>462</v>
      </c>
      <c r="C54" t="s">
        <v>464</v>
      </c>
      <c r="D54" t="s">
        <v>465</v>
      </c>
    </row>
    <row r="55" spans="1:4">
      <c r="A55">
        <v>54</v>
      </c>
      <c r="B55" t="s">
        <v>462</v>
      </c>
      <c r="C55" t="s">
        <v>462</v>
      </c>
      <c r="D55" t="s">
        <v>463</v>
      </c>
    </row>
    <row r="56" spans="1:4">
      <c r="A56">
        <v>55</v>
      </c>
      <c r="B56" t="s">
        <v>462</v>
      </c>
      <c r="C56" t="s">
        <v>1555</v>
      </c>
      <c r="D56" t="s">
        <v>1556</v>
      </c>
    </row>
    <row r="57" spans="1:4">
      <c r="A57">
        <v>56</v>
      </c>
      <c r="B57" t="s">
        <v>462</v>
      </c>
      <c r="C57" t="s">
        <v>1557</v>
      </c>
      <c r="D57" t="s">
        <v>1558</v>
      </c>
    </row>
    <row r="58" spans="1:4">
      <c r="A58">
        <v>57</v>
      </c>
      <c r="B58" t="s">
        <v>462</v>
      </c>
      <c r="C58" t="s">
        <v>1559</v>
      </c>
      <c r="D58" t="s">
        <v>1560</v>
      </c>
    </row>
    <row r="59" spans="1:4">
      <c r="A59">
        <v>58</v>
      </c>
      <c r="B59" t="s">
        <v>462</v>
      </c>
      <c r="C59" t="s">
        <v>1561</v>
      </c>
      <c r="D59" t="s">
        <v>1562</v>
      </c>
    </row>
    <row r="60" spans="1:4">
      <c r="A60">
        <v>59</v>
      </c>
      <c r="B60" t="s">
        <v>462</v>
      </c>
      <c r="C60" t="s">
        <v>1563</v>
      </c>
      <c r="D60" t="s">
        <v>1564</v>
      </c>
    </row>
    <row r="61" spans="1:4">
      <c r="A61">
        <v>60</v>
      </c>
      <c r="B61" t="s">
        <v>462</v>
      </c>
      <c r="C61" t="s">
        <v>1565</v>
      </c>
      <c r="D61" t="s">
        <v>1566</v>
      </c>
    </row>
    <row r="62" spans="1:4">
      <c r="A62">
        <v>61</v>
      </c>
      <c r="B62" t="s">
        <v>462</v>
      </c>
      <c r="C62" t="s">
        <v>1567</v>
      </c>
      <c r="D62" t="s">
        <v>1568</v>
      </c>
    </row>
    <row r="63" spans="1:4">
      <c r="A63">
        <v>62</v>
      </c>
      <c r="B63" t="s">
        <v>462</v>
      </c>
      <c r="C63" t="s">
        <v>1569</v>
      </c>
      <c r="D63" t="s">
        <v>1570</v>
      </c>
    </row>
    <row r="64" spans="1:4">
      <c r="A64">
        <v>63</v>
      </c>
      <c r="B64" t="s">
        <v>462</v>
      </c>
      <c r="C64" t="s">
        <v>1571</v>
      </c>
      <c r="D64" t="s">
        <v>1572</v>
      </c>
    </row>
    <row r="65" spans="1:4">
      <c r="A65">
        <v>64</v>
      </c>
      <c r="B65" t="s">
        <v>462</v>
      </c>
      <c r="C65" t="s">
        <v>1573</v>
      </c>
      <c r="D65" t="s">
        <v>1574</v>
      </c>
    </row>
    <row r="66" spans="1:4">
      <c r="A66">
        <v>65</v>
      </c>
      <c r="B66" t="s">
        <v>462</v>
      </c>
      <c r="C66" t="s">
        <v>1575</v>
      </c>
      <c r="D66" t="s">
        <v>1576</v>
      </c>
    </row>
    <row r="67" spans="1:4">
      <c r="A67">
        <v>66</v>
      </c>
      <c r="B67" t="s">
        <v>688</v>
      </c>
      <c r="C67" t="s">
        <v>1384</v>
      </c>
      <c r="D67" t="s">
        <v>1385</v>
      </c>
    </row>
    <row r="68" spans="1:4">
      <c r="A68">
        <v>67</v>
      </c>
      <c r="B68" t="s">
        <v>688</v>
      </c>
      <c r="C68" t="s">
        <v>688</v>
      </c>
      <c r="D68" t="s">
        <v>689</v>
      </c>
    </row>
    <row r="69" spans="1:4">
      <c r="A69">
        <v>68</v>
      </c>
      <c r="B69" t="s">
        <v>688</v>
      </c>
      <c r="C69" t="s">
        <v>690</v>
      </c>
      <c r="D69" t="s">
        <v>691</v>
      </c>
    </row>
    <row r="70" spans="1:4">
      <c r="A70">
        <v>69</v>
      </c>
      <c r="B70" t="s">
        <v>688</v>
      </c>
      <c r="C70" t="s">
        <v>1131</v>
      </c>
      <c r="D70" t="s">
        <v>1132</v>
      </c>
    </row>
    <row r="71" spans="1:4">
      <c r="A71">
        <v>70</v>
      </c>
      <c r="B71" t="s">
        <v>688</v>
      </c>
      <c r="C71" t="s">
        <v>728</v>
      </c>
      <c r="D71" t="s">
        <v>729</v>
      </c>
    </row>
    <row r="72" spans="1:4">
      <c r="A72">
        <v>71</v>
      </c>
      <c r="B72" t="s">
        <v>688</v>
      </c>
      <c r="C72" t="s">
        <v>1577</v>
      </c>
      <c r="D72" t="s">
        <v>1578</v>
      </c>
    </row>
    <row r="73" spans="1:4">
      <c r="A73">
        <v>72</v>
      </c>
      <c r="B73" t="s">
        <v>688</v>
      </c>
      <c r="C73" t="s">
        <v>738</v>
      </c>
      <c r="D73" t="s">
        <v>739</v>
      </c>
    </row>
    <row r="74" spans="1:4">
      <c r="A74">
        <v>73</v>
      </c>
      <c r="B74" t="s">
        <v>688</v>
      </c>
      <c r="C74" t="s">
        <v>740</v>
      </c>
      <c r="D74" t="s">
        <v>741</v>
      </c>
    </row>
    <row r="75" spans="1:4">
      <c r="A75">
        <v>74</v>
      </c>
      <c r="B75" t="s">
        <v>688</v>
      </c>
      <c r="C75" t="s">
        <v>745</v>
      </c>
      <c r="D75" t="s">
        <v>746</v>
      </c>
    </row>
    <row r="76" spans="1:4">
      <c r="A76">
        <v>75</v>
      </c>
      <c r="B76" t="s">
        <v>688</v>
      </c>
      <c r="C76" t="s">
        <v>750</v>
      </c>
      <c r="D76" t="s">
        <v>751</v>
      </c>
    </row>
    <row r="77" spans="1:4">
      <c r="A77">
        <v>76</v>
      </c>
      <c r="B77" t="s">
        <v>688</v>
      </c>
      <c r="C77" t="s">
        <v>1579</v>
      </c>
      <c r="D77" t="s">
        <v>1580</v>
      </c>
    </row>
    <row r="78" spans="1:4">
      <c r="A78">
        <v>77</v>
      </c>
      <c r="B78" t="s">
        <v>688</v>
      </c>
      <c r="C78" t="s">
        <v>752</v>
      </c>
      <c r="D78" t="s">
        <v>753</v>
      </c>
    </row>
    <row r="79" spans="1:4">
      <c r="A79">
        <v>78</v>
      </c>
      <c r="B79" t="s">
        <v>688</v>
      </c>
      <c r="C79" t="s">
        <v>1581</v>
      </c>
      <c r="D79" t="s">
        <v>1582</v>
      </c>
    </row>
    <row r="80" spans="1:4">
      <c r="A80">
        <v>79</v>
      </c>
      <c r="B80" t="s">
        <v>688</v>
      </c>
      <c r="C80" t="s">
        <v>1583</v>
      </c>
      <c r="D80" t="s">
        <v>1584</v>
      </c>
    </row>
    <row r="81" spans="1:4">
      <c r="A81">
        <v>80</v>
      </c>
      <c r="B81" t="s">
        <v>688</v>
      </c>
      <c r="C81" t="s">
        <v>1179</v>
      </c>
      <c r="D81" t="s">
        <v>1180</v>
      </c>
    </row>
    <row r="82" spans="1:4">
      <c r="A82">
        <v>81</v>
      </c>
      <c r="B82" t="s">
        <v>688</v>
      </c>
      <c r="C82" t="s">
        <v>775</v>
      </c>
      <c r="D82" t="s">
        <v>776</v>
      </c>
    </row>
    <row r="83" spans="1:4">
      <c r="A83">
        <v>82</v>
      </c>
      <c r="B83" t="s">
        <v>688</v>
      </c>
      <c r="C83" t="s">
        <v>1158</v>
      </c>
      <c r="D83" t="s">
        <v>1159</v>
      </c>
    </row>
    <row r="84" spans="1:4">
      <c r="A84">
        <v>83</v>
      </c>
      <c r="B84" t="s">
        <v>688</v>
      </c>
      <c r="C84" t="s">
        <v>780</v>
      </c>
      <c r="D84" t="s">
        <v>781</v>
      </c>
    </row>
    <row r="85" spans="1:4">
      <c r="A85">
        <v>84</v>
      </c>
      <c r="B85" t="s">
        <v>688</v>
      </c>
      <c r="C85" t="s">
        <v>990</v>
      </c>
      <c r="D85" t="s">
        <v>991</v>
      </c>
    </row>
    <row r="86" spans="1:4">
      <c r="A86">
        <v>85</v>
      </c>
      <c r="B86" t="s">
        <v>688</v>
      </c>
      <c r="C86" t="s">
        <v>796</v>
      </c>
      <c r="D86" t="s">
        <v>797</v>
      </c>
    </row>
    <row r="87" spans="1:4">
      <c r="A87">
        <v>86</v>
      </c>
      <c r="B87" t="s">
        <v>688</v>
      </c>
      <c r="C87" t="s">
        <v>802</v>
      </c>
      <c r="D87" t="s">
        <v>803</v>
      </c>
    </row>
    <row r="88" spans="1:4">
      <c r="A88">
        <v>87</v>
      </c>
      <c r="B88" t="s">
        <v>688</v>
      </c>
      <c r="C88" t="s">
        <v>1440</v>
      </c>
      <c r="D88" t="s">
        <v>1441</v>
      </c>
    </row>
    <row r="89" spans="1:4">
      <c r="A89">
        <v>88</v>
      </c>
      <c r="B89" t="s">
        <v>688</v>
      </c>
      <c r="C89" t="s">
        <v>813</v>
      </c>
      <c r="D89" t="s">
        <v>814</v>
      </c>
    </row>
    <row r="90" spans="1:4">
      <c r="A90">
        <v>89</v>
      </c>
      <c r="B90" t="s">
        <v>688</v>
      </c>
      <c r="C90" t="s">
        <v>1585</v>
      </c>
      <c r="D90" t="s">
        <v>1586</v>
      </c>
    </row>
    <row r="91" spans="1:4">
      <c r="A91">
        <v>90</v>
      </c>
      <c r="B91" t="s">
        <v>688</v>
      </c>
      <c r="C91" t="s">
        <v>815</v>
      </c>
      <c r="D91" t="s">
        <v>816</v>
      </c>
    </row>
    <row r="92" spans="1:4">
      <c r="A92">
        <v>91</v>
      </c>
      <c r="B92" t="s">
        <v>688</v>
      </c>
      <c r="C92" t="s">
        <v>1587</v>
      </c>
      <c r="D92" t="s">
        <v>1588</v>
      </c>
    </row>
    <row r="93" spans="1:4">
      <c r="A93">
        <v>92</v>
      </c>
      <c r="B93" t="s">
        <v>669</v>
      </c>
      <c r="C93" t="s">
        <v>669</v>
      </c>
      <c r="D93" t="s">
        <v>670</v>
      </c>
    </row>
    <row r="94" spans="1:4">
      <c r="A94">
        <v>93</v>
      </c>
      <c r="B94" t="s">
        <v>468</v>
      </c>
      <c r="C94" t="s">
        <v>468</v>
      </c>
      <c r="D94" t="s">
        <v>469</v>
      </c>
    </row>
    <row r="95" spans="1:4">
      <c r="A95">
        <v>94</v>
      </c>
      <c r="B95" t="s">
        <v>785</v>
      </c>
      <c r="C95" t="s">
        <v>785</v>
      </c>
      <c r="D95" t="s">
        <v>786</v>
      </c>
    </row>
    <row r="96" spans="1:4">
      <c r="A96">
        <v>95</v>
      </c>
      <c r="B96" t="s">
        <v>1230</v>
      </c>
      <c r="C96" t="s">
        <v>1230</v>
      </c>
      <c r="D96" t="s">
        <v>1231</v>
      </c>
    </row>
    <row r="97" spans="1:4">
      <c r="A97">
        <v>96</v>
      </c>
      <c r="B97" t="s">
        <v>577</v>
      </c>
      <c r="C97" t="s">
        <v>577</v>
      </c>
      <c r="D97" t="s">
        <v>578</v>
      </c>
    </row>
    <row r="98" spans="1:4">
      <c r="A98">
        <v>97</v>
      </c>
      <c r="B98" t="s">
        <v>926</v>
      </c>
      <c r="C98" t="s">
        <v>926</v>
      </c>
      <c r="D98" t="s">
        <v>927</v>
      </c>
    </row>
    <row r="99" spans="1:4">
      <c r="A99">
        <v>98</v>
      </c>
      <c r="B99" t="s">
        <v>891</v>
      </c>
      <c r="C99" t="s">
        <v>891</v>
      </c>
      <c r="D99" t="s">
        <v>892</v>
      </c>
    </row>
    <row r="100" spans="1:4">
      <c r="A100">
        <v>99</v>
      </c>
      <c r="B100" t="s">
        <v>1252</v>
      </c>
      <c r="C100" t="s">
        <v>1252</v>
      </c>
      <c r="D100" t="s">
        <v>1253</v>
      </c>
    </row>
    <row r="101" spans="1:4">
      <c r="A101">
        <v>100</v>
      </c>
      <c r="B101" t="s">
        <v>482</v>
      </c>
      <c r="C101" t="s">
        <v>683</v>
      </c>
      <c r="D101" t="s">
        <v>684</v>
      </c>
    </row>
    <row r="102" spans="1:4">
      <c r="A102">
        <v>101</v>
      </c>
      <c r="B102" t="s">
        <v>482</v>
      </c>
      <c r="C102" t="s">
        <v>482</v>
      </c>
      <c r="D102" t="s">
        <v>483</v>
      </c>
    </row>
    <row r="103" spans="1:4">
      <c r="A103">
        <v>102</v>
      </c>
      <c r="B103" t="s">
        <v>482</v>
      </c>
      <c r="C103" t="s">
        <v>484</v>
      </c>
      <c r="D103" t="s">
        <v>485</v>
      </c>
    </row>
    <row r="104" spans="1:4">
      <c r="A104">
        <v>103</v>
      </c>
      <c r="B104" t="s">
        <v>482</v>
      </c>
      <c r="C104" t="s">
        <v>1589</v>
      </c>
      <c r="D104" t="s">
        <v>1590</v>
      </c>
    </row>
    <row r="105" spans="1:4">
      <c r="A105">
        <v>104</v>
      </c>
      <c r="B105" t="s">
        <v>482</v>
      </c>
      <c r="C105" t="s">
        <v>1591</v>
      </c>
      <c r="D105" t="s">
        <v>1592</v>
      </c>
    </row>
    <row r="106" spans="1:4">
      <c r="A106">
        <v>105</v>
      </c>
      <c r="B106" t="s">
        <v>482</v>
      </c>
      <c r="C106" t="s">
        <v>1593</v>
      </c>
      <c r="D106" t="s">
        <v>1594</v>
      </c>
    </row>
    <row r="107" spans="1:4">
      <c r="A107">
        <v>106</v>
      </c>
      <c r="B107" t="s">
        <v>482</v>
      </c>
      <c r="C107" t="s">
        <v>1595</v>
      </c>
      <c r="D107" t="s">
        <v>1596</v>
      </c>
    </row>
    <row r="108" spans="1:4">
      <c r="A108">
        <v>107</v>
      </c>
      <c r="B108" t="s">
        <v>482</v>
      </c>
      <c r="C108" t="s">
        <v>1597</v>
      </c>
      <c r="D108" t="s">
        <v>1598</v>
      </c>
    </row>
    <row r="109" spans="1:4">
      <c r="A109">
        <v>108</v>
      </c>
      <c r="B109" t="s">
        <v>482</v>
      </c>
      <c r="C109" t="s">
        <v>1599</v>
      </c>
      <c r="D109" t="s">
        <v>1600</v>
      </c>
    </row>
    <row r="110" spans="1:4">
      <c r="A110">
        <v>109</v>
      </c>
      <c r="B110" t="s">
        <v>482</v>
      </c>
      <c r="C110" t="s">
        <v>1601</v>
      </c>
      <c r="D110" t="s">
        <v>1602</v>
      </c>
    </row>
    <row r="111" spans="1:4">
      <c r="A111">
        <v>110</v>
      </c>
      <c r="B111" t="s">
        <v>482</v>
      </c>
      <c r="C111" t="s">
        <v>1603</v>
      </c>
      <c r="D111" t="s">
        <v>1604</v>
      </c>
    </row>
    <row r="112" spans="1:4">
      <c r="A112">
        <v>111</v>
      </c>
      <c r="B112" t="s">
        <v>919</v>
      </c>
      <c r="C112" t="s">
        <v>1605</v>
      </c>
      <c r="D112" t="s">
        <v>1606</v>
      </c>
    </row>
    <row r="113" spans="1:4">
      <c r="A113">
        <v>112</v>
      </c>
      <c r="B113" t="s">
        <v>919</v>
      </c>
      <c r="C113" t="s">
        <v>1607</v>
      </c>
      <c r="D113" t="s">
        <v>1608</v>
      </c>
    </row>
    <row r="114" spans="1:4">
      <c r="A114">
        <v>113</v>
      </c>
      <c r="B114" t="s">
        <v>919</v>
      </c>
      <c r="C114" t="s">
        <v>1609</v>
      </c>
      <c r="D114" t="s">
        <v>1610</v>
      </c>
    </row>
    <row r="115" spans="1:4">
      <c r="A115">
        <v>114</v>
      </c>
      <c r="B115" t="s">
        <v>919</v>
      </c>
      <c r="C115" t="s">
        <v>939</v>
      </c>
      <c r="D115" t="s">
        <v>940</v>
      </c>
    </row>
    <row r="116" spans="1:4">
      <c r="A116">
        <v>115</v>
      </c>
      <c r="B116" t="s">
        <v>919</v>
      </c>
      <c r="C116" t="s">
        <v>919</v>
      </c>
      <c r="D116" t="s">
        <v>920</v>
      </c>
    </row>
    <row r="117" spans="1:4">
      <c r="A117">
        <v>116</v>
      </c>
      <c r="B117" t="s">
        <v>919</v>
      </c>
      <c r="C117" t="s">
        <v>1197</v>
      </c>
      <c r="D117" t="s">
        <v>1198</v>
      </c>
    </row>
    <row r="118" spans="1:4">
      <c r="A118">
        <v>117</v>
      </c>
      <c r="B118" t="s">
        <v>919</v>
      </c>
      <c r="C118" t="s">
        <v>1611</v>
      </c>
      <c r="D118" t="s">
        <v>1612</v>
      </c>
    </row>
    <row r="119" spans="1:4">
      <c r="A119">
        <v>118</v>
      </c>
      <c r="B119" t="s">
        <v>919</v>
      </c>
      <c r="C119" t="s">
        <v>1613</v>
      </c>
      <c r="D119" t="s">
        <v>1614</v>
      </c>
    </row>
    <row r="120" spans="1:4">
      <c r="A120">
        <v>119</v>
      </c>
      <c r="B120" t="s">
        <v>919</v>
      </c>
      <c r="C120" t="s">
        <v>1615</v>
      </c>
      <c r="D120" t="s">
        <v>1616</v>
      </c>
    </row>
    <row r="121" spans="1:4">
      <c r="A121">
        <v>120</v>
      </c>
      <c r="B121" t="s">
        <v>919</v>
      </c>
      <c r="C121" t="s">
        <v>1617</v>
      </c>
      <c r="D121" t="s">
        <v>1618</v>
      </c>
    </row>
    <row r="122" spans="1:4">
      <c r="A122">
        <v>121</v>
      </c>
      <c r="B122" t="s">
        <v>919</v>
      </c>
      <c r="C122" t="s">
        <v>1619</v>
      </c>
      <c r="D122" t="s">
        <v>1620</v>
      </c>
    </row>
    <row r="123" spans="1:4">
      <c r="A123">
        <v>122</v>
      </c>
      <c r="B123" t="s">
        <v>919</v>
      </c>
      <c r="C123" t="s">
        <v>921</v>
      </c>
      <c r="D123" t="s">
        <v>922</v>
      </c>
    </row>
    <row r="124" spans="1:4">
      <c r="A124">
        <v>123</v>
      </c>
      <c r="B124" t="s">
        <v>919</v>
      </c>
      <c r="C124" t="s">
        <v>1435</v>
      </c>
      <c r="D124" t="s">
        <v>1436</v>
      </c>
    </row>
    <row r="125" spans="1:4">
      <c r="A125">
        <v>124</v>
      </c>
      <c r="B125" t="s">
        <v>919</v>
      </c>
      <c r="C125" t="s">
        <v>1621</v>
      </c>
      <c r="D125" t="s">
        <v>1622</v>
      </c>
    </row>
    <row r="126" spans="1:4">
      <c r="A126">
        <v>125</v>
      </c>
      <c r="B126" t="s">
        <v>919</v>
      </c>
      <c r="C126" t="s">
        <v>1623</v>
      </c>
      <c r="D126" t="s">
        <v>1624</v>
      </c>
    </row>
    <row r="127" spans="1:4">
      <c r="A127">
        <v>126</v>
      </c>
      <c r="B127" t="s">
        <v>919</v>
      </c>
      <c r="C127" t="s">
        <v>1625</v>
      </c>
      <c r="D127" t="s">
        <v>1626</v>
      </c>
    </row>
    <row r="128" spans="1:4">
      <c r="A128">
        <v>127</v>
      </c>
      <c r="B128" t="s">
        <v>454</v>
      </c>
      <c r="C128" t="s">
        <v>456</v>
      </c>
      <c r="D128" t="s">
        <v>457</v>
      </c>
    </row>
    <row r="129" spans="1:4">
      <c r="A129">
        <v>128</v>
      </c>
      <c r="B129" t="s">
        <v>454</v>
      </c>
      <c r="C129" t="s">
        <v>1627</v>
      </c>
      <c r="D129" t="s">
        <v>1628</v>
      </c>
    </row>
    <row r="130" spans="1:4">
      <c r="A130">
        <v>129</v>
      </c>
      <c r="B130" t="s">
        <v>454</v>
      </c>
      <c r="C130" t="s">
        <v>454</v>
      </c>
      <c r="D130" t="s">
        <v>455</v>
      </c>
    </row>
    <row r="131" spans="1:4">
      <c r="A131">
        <v>130</v>
      </c>
      <c r="B131" t="s">
        <v>454</v>
      </c>
      <c r="C131" t="s">
        <v>1629</v>
      </c>
      <c r="D131" t="s">
        <v>1630</v>
      </c>
    </row>
    <row r="132" spans="1:4">
      <c r="A132">
        <v>131</v>
      </c>
      <c r="B132" t="s">
        <v>454</v>
      </c>
      <c r="C132" t="s">
        <v>1631</v>
      </c>
      <c r="D132" t="s">
        <v>1632</v>
      </c>
    </row>
    <row r="133" spans="1:4">
      <c r="A133">
        <v>132</v>
      </c>
      <c r="B133" t="s">
        <v>454</v>
      </c>
      <c r="C133" t="s">
        <v>1633</v>
      </c>
      <c r="D133" t="s">
        <v>1634</v>
      </c>
    </row>
    <row r="134" spans="1:4">
      <c r="A134">
        <v>133</v>
      </c>
      <c r="B134" t="s">
        <v>454</v>
      </c>
      <c r="C134" t="s">
        <v>1635</v>
      </c>
      <c r="D134" t="s">
        <v>1636</v>
      </c>
    </row>
    <row r="135" spans="1:4">
      <c r="A135">
        <v>134</v>
      </c>
      <c r="B135" t="s">
        <v>454</v>
      </c>
      <c r="C135" t="s">
        <v>1637</v>
      </c>
      <c r="D135" t="s">
        <v>1638</v>
      </c>
    </row>
    <row r="136" spans="1:4">
      <c r="A136">
        <v>135</v>
      </c>
      <c r="B136" t="s">
        <v>454</v>
      </c>
      <c r="C136" t="s">
        <v>1639</v>
      </c>
      <c r="D136" t="s">
        <v>1640</v>
      </c>
    </row>
    <row r="137" spans="1:4">
      <c r="A137">
        <v>136</v>
      </c>
      <c r="B137" t="s">
        <v>454</v>
      </c>
      <c r="C137" t="s">
        <v>1028</v>
      </c>
      <c r="D137" t="s">
        <v>1029</v>
      </c>
    </row>
    <row r="138" spans="1:4">
      <c r="A138">
        <v>137</v>
      </c>
      <c r="B138" t="s">
        <v>454</v>
      </c>
      <c r="C138" t="s">
        <v>1641</v>
      </c>
      <c r="D138" t="s">
        <v>1642</v>
      </c>
    </row>
    <row r="139" spans="1:4">
      <c r="A139">
        <v>138</v>
      </c>
      <c r="B139" t="s">
        <v>454</v>
      </c>
      <c r="C139" t="s">
        <v>945</v>
      </c>
      <c r="D139" t="s">
        <v>946</v>
      </c>
    </row>
    <row r="140" spans="1:4">
      <c r="A140">
        <v>139</v>
      </c>
      <c r="B140" t="s">
        <v>454</v>
      </c>
      <c r="C140" t="s">
        <v>1643</v>
      </c>
      <c r="D140" t="s">
        <v>1644</v>
      </c>
    </row>
    <row r="141" spans="1:4">
      <c r="A141">
        <v>140</v>
      </c>
      <c r="B141" t="s">
        <v>931</v>
      </c>
      <c r="C141" t="s">
        <v>931</v>
      </c>
      <c r="D141" t="s">
        <v>932</v>
      </c>
    </row>
    <row r="142" spans="1:4">
      <c r="A142">
        <v>141</v>
      </c>
      <c r="B142" t="s">
        <v>439</v>
      </c>
      <c r="C142" t="s">
        <v>1645</v>
      </c>
      <c r="D142" t="s">
        <v>1646</v>
      </c>
    </row>
    <row r="143" spans="1:4">
      <c r="A143">
        <v>142</v>
      </c>
      <c r="B143" t="s">
        <v>439</v>
      </c>
      <c r="C143" t="s">
        <v>1647</v>
      </c>
      <c r="D143" t="s">
        <v>1648</v>
      </c>
    </row>
    <row r="144" spans="1:4">
      <c r="A144">
        <v>143</v>
      </c>
      <c r="B144" t="s">
        <v>439</v>
      </c>
      <c r="C144" t="s">
        <v>1649</v>
      </c>
      <c r="D144" t="s">
        <v>1650</v>
      </c>
    </row>
    <row r="145" spans="1:4">
      <c r="A145">
        <v>144</v>
      </c>
      <c r="B145" t="s">
        <v>439</v>
      </c>
      <c r="C145" t="s">
        <v>1651</v>
      </c>
      <c r="D145" t="s">
        <v>1652</v>
      </c>
    </row>
    <row r="146" spans="1:4">
      <c r="A146">
        <v>145</v>
      </c>
      <c r="B146" t="s">
        <v>439</v>
      </c>
      <c r="C146" t="s">
        <v>439</v>
      </c>
      <c r="D146" t="s">
        <v>440</v>
      </c>
    </row>
    <row r="147" spans="1:4">
      <c r="A147">
        <v>146</v>
      </c>
      <c r="B147" t="s">
        <v>439</v>
      </c>
      <c r="C147" t="s">
        <v>1653</v>
      </c>
      <c r="D147" t="s">
        <v>1654</v>
      </c>
    </row>
    <row r="148" spans="1:4">
      <c r="A148">
        <v>147</v>
      </c>
      <c r="B148" t="s">
        <v>439</v>
      </c>
      <c r="C148" t="s">
        <v>441</v>
      </c>
      <c r="D148" t="s">
        <v>442</v>
      </c>
    </row>
    <row r="149" spans="1:4">
      <c r="A149">
        <v>148</v>
      </c>
      <c r="B149" t="s">
        <v>439</v>
      </c>
      <c r="C149" t="s">
        <v>1655</v>
      </c>
      <c r="D149" t="s">
        <v>1656</v>
      </c>
    </row>
    <row r="150" spans="1:4">
      <c r="A150">
        <v>149</v>
      </c>
      <c r="B150" t="s">
        <v>439</v>
      </c>
      <c r="C150" t="s">
        <v>1657</v>
      </c>
      <c r="D150" t="s">
        <v>1658</v>
      </c>
    </row>
    <row r="151" spans="1:4">
      <c r="A151">
        <v>150</v>
      </c>
      <c r="B151" t="s">
        <v>439</v>
      </c>
      <c r="C151" t="s">
        <v>1092</v>
      </c>
      <c r="D151" t="s">
        <v>1093</v>
      </c>
    </row>
    <row r="152" spans="1:4">
      <c r="A152">
        <v>151</v>
      </c>
      <c r="B152" t="s">
        <v>439</v>
      </c>
      <c r="C152" t="s">
        <v>1466</v>
      </c>
      <c r="D152" t="s">
        <v>1467</v>
      </c>
    </row>
    <row r="153" spans="1:4">
      <c r="A153">
        <v>152</v>
      </c>
      <c r="B153" t="s">
        <v>439</v>
      </c>
      <c r="C153" t="s">
        <v>1659</v>
      </c>
      <c r="D153" t="s">
        <v>1660</v>
      </c>
    </row>
    <row r="154" spans="1:4">
      <c r="A154">
        <v>153</v>
      </c>
      <c r="B154" t="s">
        <v>439</v>
      </c>
      <c r="C154" t="s">
        <v>1661</v>
      </c>
      <c r="D154" t="s">
        <v>1662</v>
      </c>
    </row>
    <row r="155" spans="1:4">
      <c r="A155">
        <v>154</v>
      </c>
      <c r="B155" t="s">
        <v>439</v>
      </c>
      <c r="C155" t="s">
        <v>1663</v>
      </c>
      <c r="D155" t="s">
        <v>1664</v>
      </c>
    </row>
    <row r="156" spans="1:4">
      <c r="A156">
        <v>155</v>
      </c>
      <c r="B156" t="s">
        <v>439</v>
      </c>
      <c r="C156" t="s">
        <v>1665</v>
      </c>
      <c r="D156" t="s">
        <v>1666</v>
      </c>
    </row>
    <row r="157" spans="1:4">
      <c r="A157">
        <v>156</v>
      </c>
      <c r="B157" t="s">
        <v>439</v>
      </c>
      <c r="C157" t="s">
        <v>1295</v>
      </c>
      <c r="D157" t="s">
        <v>1296</v>
      </c>
    </row>
    <row r="158" spans="1:4">
      <c r="A158">
        <v>157</v>
      </c>
      <c r="B158" t="s">
        <v>439</v>
      </c>
      <c r="C158" t="s">
        <v>1667</v>
      </c>
      <c r="D158" t="s">
        <v>1668</v>
      </c>
    </row>
    <row r="159" spans="1:4">
      <c r="A159">
        <v>158</v>
      </c>
      <c r="B159" t="s">
        <v>439</v>
      </c>
      <c r="C159" t="s">
        <v>1669</v>
      </c>
      <c r="D159" t="s">
        <v>1670</v>
      </c>
    </row>
    <row r="160" spans="1:4">
      <c r="A160">
        <v>159</v>
      </c>
      <c r="B160" t="s">
        <v>439</v>
      </c>
      <c r="C160" t="s">
        <v>1671</v>
      </c>
      <c r="D160" t="s">
        <v>1672</v>
      </c>
    </row>
    <row r="161" spans="1:4">
      <c r="A161">
        <v>160</v>
      </c>
      <c r="B161" t="s">
        <v>439</v>
      </c>
      <c r="C161" t="s">
        <v>1673</v>
      </c>
      <c r="D161" t="s">
        <v>1674</v>
      </c>
    </row>
    <row r="162" spans="1:4">
      <c r="A162">
        <v>161</v>
      </c>
      <c r="B162" t="s">
        <v>439</v>
      </c>
      <c r="C162" t="s">
        <v>1444</v>
      </c>
      <c r="D162" t="s">
        <v>1445</v>
      </c>
    </row>
    <row r="163" spans="1:4">
      <c r="A163">
        <v>162</v>
      </c>
      <c r="B163" t="s">
        <v>439</v>
      </c>
      <c r="C163" t="s">
        <v>1675</v>
      </c>
      <c r="D163" t="s">
        <v>1676</v>
      </c>
    </row>
    <row r="164" spans="1:4">
      <c r="A164">
        <v>163</v>
      </c>
      <c r="B164" t="s">
        <v>510</v>
      </c>
      <c r="C164" t="s">
        <v>629</v>
      </c>
      <c r="D164" t="s">
        <v>630</v>
      </c>
    </row>
    <row r="165" spans="1:4">
      <c r="A165">
        <v>164</v>
      </c>
      <c r="B165" t="s">
        <v>510</v>
      </c>
      <c r="C165" t="s">
        <v>510</v>
      </c>
      <c r="D165" t="s">
        <v>511</v>
      </c>
    </row>
    <row r="166" spans="1:4">
      <c r="A166">
        <v>165</v>
      </c>
      <c r="B166" t="s">
        <v>510</v>
      </c>
      <c r="C166" t="s">
        <v>1677</v>
      </c>
      <c r="D166" t="s">
        <v>1678</v>
      </c>
    </row>
    <row r="167" spans="1:4">
      <c r="A167">
        <v>166</v>
      </c>
      <c r="B167" t="s">
        <v>510</v>
      </c>
      <c r="C167" t="s">
        <v>1679</v>
      </c>
      <c r="D167" t="s">
        <v>1680</v>
      </c>
    </row>
    <row r="168" spans="1:4">
      <c r="A168">
        <v>167</v>
      </c>
      <c r="B168" t="s">
        <v>510</v>
      </c>
      <c r="C168" t="s">
        <v>831</v>
      </c>
      <c r="D168" t="s">
        <v>832</v>
      </c>
    </row>
    <row r="169" spans="1:4">
      <c r="A169">
        <v>168</v>
      </c>
      <c r="B169" t="s">
        <v>510</v>
      </c>
      <c r="C169" t="s">
        <v>1681</v>
      </c>
      <c r="D169" t="s">
        <v>1682</v>
      </c>
    </row>
    <row r="170" spans="1:4">
      <c r="A170">
        <v>169</v>
      </c>
      <c r="B170" t="s">
        <v>510</v>
      </c>
      <c r="C170" t="s">
        <v>1683</v>
      </c>
      <c r="D170" t="s">
        <v>1684</v>
      </c>
    </row>
    <row r="171" spans="1:4">
      <c r="A171">
        <v>170</v>
      </c>
      <c r="B171" t="s">
        <v>510</v>
      </c>
      <c r="C171" t="s">
        <v>1685</v>
      </c>
      <c r="D171" t="s">
        <v>1686</v>
      </c>
    </row>
    <row r="172" spans="1:4">
      <c r="A172">
        <v>171</v>
      </c>
      <c r="B172" t="s">
        <v>510</v>
      </c>
      <c r="C172" t="s">
        <v>1687</v>
      </c>
      <c r="D172" t="s">
        <v>1688</v>
      </c>
    </row>
    <row r="173" spans="1:4">
      <c r="A173">
        <v>172</v>
      </c>
      <c r="B173" t="s">
        <v>510</v>
      </c>
      <c r="C173" t="s">
        <v>1689</v>
      </c>
      <c r="D173" t="s">
        <v>1690</v>
      </c>
    </row>
    <row r="174" spans="1:4">
      <c r="A174">
        <v>173</v>
      </c>
      <c r="B174" t="s">
        <v>510</v>
      </c>
      <c r="C174" t="s">
        <v>512</v>
      </c>
      <c r="D174" t="s">
        <v>513</v>
      </c>
    </row>
    <row r="175" spans="1:4">
      <c r="A175">
        <v>174</v>
      </c>
      <c r="B175" t="s">
        <v>714</v>
      </c>
      <c r="C175" t="s">
        <v>716</v>
      </c>
      <c r="D175" t="s">
        <v>717</v>
      </c>
    </row>
    <row r="176" spans="1:4">
      <c r="A176">
        <v>175</v>
      </c>
      <c r="B176" t="s">
        <v>714</v>
      </c>
      <c r="C176" t="s">
        <v>714</v>
      </c>
      <c r="D176" t="s">
        <v>715</v>
      </c>
    </row>
    <row r="177" spans="1:4">
      <c r="A177">
        <v>176</v>
      </c>
      <c r="B177" t="s">
        <v>714</v>
      </c>
      <c r="C177" t="s">
        <v>1691</v>
      </c>
      <c r="D177" t="s">
        <v>1692</v>
      </c>
    </row>
    <row r="178" spans="1:4">
      <c r="A178">
        <v>177</v>
      </c>
      <c r="B178" t="s">
        <v>714</v>
      </c>
      <c r="C178" t="s">
        <v>1693</v>
      </c>
      <c r="D178" t="s">
        <v>1694</v>
      </c>
    </row>
    <row r="179" spans="1:4">
      <c r="A179">
        <v>178</v>
      </c>
      <c r="B179" t="s">
        <v>714</v>
      </c>
      <c r="C179" t="s">
        <v>1695</v>
      </c>
      <c r="D179" t="s">
        <v>1696</v>
      </c>
    </row>
    <row r="180" spans="1:4">
      <c r="A180">
        <v>179</v>
      </c>
      <c r="B180" t="s">
        <v>896</v>
      </c>
      <c r="C180" t="s">
        <v>1697</v>
      </c>
      <c r="D180" t="s">
        <v>1698</v>
      </c>
    </row>
    <row r="181" spans="1:4">
      <c r="A181">
        <v>180</v>
      </c>
      <c r="B181" t="s">
        <v>896</v>
      </c>
      <c r="C181" t="s">
        <v>1699</v>
      </c>
      <c r="D181" t="s">
        <v>1700</v>
      </c>
    </row>
    <row r="182" spans="1:4">
      <c r="A182">
        <v>181</v>
      </c>
      <c r="B182" t="s">
        <v>896</v>
      </c>
      <c r="C182" t="s">
        <v>1701</v>
      </c>
      <c r="D182" t="s">
        <v>1702</v>
      </c>
    </row>
    <row r="183" spans="1:4">
      <c r="A183">
        <v>182</v>
      </c>
      <c r="B183" t="s">
        <v>896</v>
      </c>
      <c r="C183" t="s">
        <v>1703</v>
      </c>
      <c r="D183" t="s">
        <v>1704</v>
      </c>
    </row>
    <row r="184" spans="1:4">
      <c r="A184">
        <v>183</v>
      </c>
      <c r="B184" t="s">
        <v>896</v>
      </c>
      <c r="C184" t="s">
        <v>1705</v>
      </c>
      <c r="D184" t="s">
        <v>1706</v>
      </c>
    </row>
    <row r="185" spans="1:4">
      <c r="A185">
        <v>184</v>
      </c>
      <c r="B185" t="s">
        <v>896</v>
      </c>
      <c r="C185" t="s">
        <v>1707</v>
      </c>
      <c r="D185" t="s">
        <v>1708</v>
      </c>
    </row>
    <row r="186" spans="1:4">
      <c r="A186">
        <v>185</v>
      </c>
      <c r="B186" t="s">
        <v>896</v>
      </c>
      <c r="C186" t="s">
        <v>1709</v>
      </c>
      <c r="D186" t="s">
        <v>1710</v>
      </c>
    </row>
    <row r="187" spans="1:4">
      <c r="A187">
        <v>186</v>
      </c>
      <c r="B187" t="s">
        <v>896</v>
      </c>
      <c r="C187" t="s">
        <v>1711</v>
      </c>
      <c r="D187" t="s">
        <v>1712</v>
      </c>
    </row>
    <row r="188" spans="1:4">
      <c r="A188">
        <v>187</v>
      </c>
      <c r="B188" t="s">
        <v>896</v>
      </c>
      <c r="C188" t="s">
        <v>1713</v>
      </c>
      <c r="D188" t="s">
        <v>1714</v>
      </c>
    </row>
    <row r="189" spans="1:4">
      <c r="A189">
        <v>188</v>
      </c>
      <c r="B189" t="s">
        <v>896</v>
      </c>
      <c r="C189" t="s">
        <v>1653</v>
      </c>
      <c r="D189" t="s">
        <v>1715</v>
      </c>
    </row>
    <row r="190" spans="1:4">
      <c r="A190">
        <v>189</v>
      </c>
      <c r="B190" t="s">
        <v>896</v>
      </c>
      <c r="C190" t="s">
        <v>896</v>
      </c>
      <c r="D190" t="s">
        <v>897</v>
      </c>
    </row>
    <row r="191" spans="1:4">
      <c r="A191">
        <v>190</v>
      </c>
      <c r="B191" t="s">
        <v>896</v>
      </c>
      <c r="C191" t="s">
        <v>898</v>
      </c>
      <c r="D191" t="s">
        <v>899</v>
      </c>
    </row>
    <row r="192" spans="1:4">
      <c r="A192">
        <v>191</v>
      </c>
      <c r="B192" t="s">
        <v>896</v>
      </c>
      <c r="C192" t="s">
        <v>1716</v>
      </c>
      <c r="D192" t="s">
        <v>1717</v>
      </c>
    </row>
    <row r="193" spans="1:4">
      <c r="A193">
        <v>192</v>
      </c>
      <c r="B193" t="s">
        <v>896</v>
      </c>
      <c r="C193" t="s">
        <v>1718</v>
      </c>
      <c r="D193" t="s">
        <v>1719</v>
      </c>
    </row>
    <row r="194" spans="1:4">
      <c r="A194">
        <v>193</v>
      </c>
      <c r="B194" t="s">
        <v>896</v>
      </c>
      <c r="C194" t="s">
        <v>1720</v>
      </c>
      <c r="D194" t="s">
        <v>1721</v>
      </c>
    </row>
    <row r="195" spans="1:4">
      <c r="A195">
        <v>194</v>
      </c>
      <c r="B195" t="s">
        <v>972</v>
      </c>
      <c r="C195" t="s">
        <v>985</v>
      </c>
      <c r="D195" t="s">
        <v>986</v>
      </c>
    </row>
    <row r="196" spans="1:4">
      <c r="A196">
        <v>195</v>
      </c>
      <c r="B196" t="s">
        <v>972</v>
      </c>
      <c r="C196" t="s">
        <v>1722</v>
      </c>
      <c r="D196" t="s">
        <v>1723</v>
      </c>
    </row>
    <row r="197" spans="1:4">
      <c r="A197">
        <v>196</v>
      </c>
      <c r="B197" t="s">
        <v>972</v>
      </c>
      <c r="C197" t="s">
        <v>1062</v>
      </c>
      <c r="D197" t="s">
        <v>1063</v>
      </c>
    </row>
    <row r="198" spans="1:4">
      <c r="A198">
        <v>197</v>
      </c>
      <c r="B198" t="s">
        <v>972</v>
      </c>
      <c r="C198" t="s">
        <v>1724</v>
      </c>
      <c r="D198" t="s">
        <v>1725</v>
      </c>
    </row>
    <row r="199" spans="1:4">
      <c r="A199">
        <v>198</v>
      </c>
      <c r="B199" t="s">
        <v>972</v>
      </c>
      <c r="C199" t="s">
        <v>972</v>
      </c>
      <c r="D199" t="s">
        <v>973</v>
      </c>
    </row>
    <row r="200" spans="1:4">
      <c r="A200">
        <v>199</v>
      </c>
      <c r="B200" t="s">
        <v>972</v>
      </c>
      <c r="C200" t="s">
        <v>998</v>
      </c>
      <c r="D200" t="s">
        <v>999</v>
      </c>
    </row>
    <row r="201" spans="1:4">
      <c r="A201">
        <v>200</v>
      </c>
      <c r="B201" t="s">
        <v>972</v>
      </c>
      <c r="C201" t="s">
        <v>1338</v>
      </c>
      <c r="D201" t="s">
        <v>1726</v>
      </c>
    </row>
    <row r="202" spans="1:4">
      <c r="A202">
        <v>201</v>
      </c>
      <c r="B202" t="s">
        <v>972</v>
      </c>
      <c r="C202" t="s">
        <v>974</v>
      </c>
      <c r="D202" t="s">
        <v>975</v>
      </c>
    </row>
    <row r="203" spans="1:4">
      <c r="A203">
        <v>202</v>
      </c>
      <c r="B203" t="s">
        <v>972</v>
      </c>
      <c r="C203" t="s">
        <v>1727</v>
      </c>
      <c r="D203" t="s">
        <v>1728</v>
      </c>
    </row>
    <row r="204" spans="1:4">
      <c r="A204">
        <v>203</v>
      </c>
      <c r="B204" t="s">
        <v>972</v>
      </c>
      <c r="C204" t="s">
        <v>1729</v>
      </c>
      <c r="D204" t="s">
        <v>1730</v>
      </c>
    </row>
    <row r="205" spans="1:4">
      <c r="A205">
        <v>204</v>
      </c>
      <c r="B205" t="s">
        <v>972</v>
      </c>
      <c r="C205" t="s">
        <v>1685</v>
      </c>
      <c r="D205" t="s">
        <v>1731</v>
      </c>
    </row>
    <row r="206" spans="1:4">
      <c r="A206">
        <v>205</v>
      </c>
      <c r="B206" t="s">
        <v>972</v>
      </c>
      <c r="C206" t="s">
        <v>1732</v>
      </c>
      <c r="D206" t="s">
        <v>1733</v>
      </c>
    </row>
    <row r="207" spans="1:4">
      <c r="A207">
        <v>206</v>
      </c>
      <c r="B207" t="s">
        <v>972</v>
      </c>
      <c r="C207" t="s">
        <v>1273</v>
      </c>
      <c r="D207" t="s">
        <v>1274</v>
      </c>
    </row>
    <row r="208" spans="1:4">
      <c r="A208">
        <v>207</v>
      </c>
      <c r="B208" t="s">
        <v>546</v>
      </c>
      <c r="C208" t="s">
        <v>1734</v>
      </c>
      <c r="D208" t="s">
        <v>1735</v>
      </c>
    </row>
    <row r="209" spans="1:4">
      <c r="A209">
        <v>208</v>
      </c>
      <c r="B209" t="s">
        <v>546</v>
      </c>
      <c r="C209" t="s">
        <v>1736</v>
      </c>
      <c r="D209" t="s">
        <v>1737</v>
      </c>
    </row>
    <row r="210" spans="1:4">
      <c r="A210">
        <v>209</v>
      </c>
      <c r="B210" t="s">
        <v>546</v>
      </c>
      <c r="C210" t="s">
        <v>1043</v>
      </c>
      <c r="D210" t="s">
        <v>1044</v>
      </c>
    </row>
    <row r="211" spans="1:4">
      <c r="A211">
        <v>210</v>
      </c>
      <c r="B211" t="s">
        <v>546</v>
      </c>
      <c r="C211" t="s">
        <v>1738</v>
      </c>
      <c r="D211" t="s">
        <v>1739</v>
      </c>
    </row>
    <row r="212" spans="1:4">
      <c r="A212">
        <v>211</v>
      </c>
      <c r="B212" t="s">
        <v>546</v>
      </c>
      <c r="C212" t="s">
        <v>1740</v>
      </c>
      <c r="D212" t="s">
        <v>1741</v>
      </c>
    </row>
    <row r="213" spans="1:4">
      <c r="A213">
        <v>212</v>
      </c>
      <c r="B213" t="s">
        <v>546</v>
      </c>
      <c r="C213" t="s">
        <v>605</v>
      </c>
      <c r="D213" t="s">
        <v>606</v>
      </c>
    </row>
    <row r="214" spans="1:4">
      <c r="A214">
        <v>213</v>
      </c>
      <c r="B214" t="s">
        <v>546</v>
      </c>
      <c r="C214" t="s">
        <v>1121</v>
      </c>
      <c r="D214" t="s">
        <v>1122</v>
      </c>
    </row>
    <row r="215" spans="1:4">
      <c r="A215">
        <v>214</v>
      </c>
      <c r="B215" t="s">
        <v>546</v>
      </c>
      <c r="C215" t="s">
        <v>546</v>
      </c>
      <c r="D215" t="s">
        <v>547</v>
      </c>
    </row>
    <row r="216" spans="1:4">
      <c r="A216">
        <v>215</v>
      </c>
      <c r="B216" t="s">
        <v>546</v>
      </c>
      <c r="C216" t="s">
        <v>548</v>
      </c>
      <c r="D216" t="s">
        <v>549</v>
      </c>
    </row>
    <row r="217" spans="1:4">
      <c r="A217">
        <v>216</v>
      </c>
      <c r="B217" t="s">
        <v>546</v>
      </c>
      <c r="C217" t="s">
        <v>600</v>
      </c>
      <c r="D217" t="s">
        <v>601</v>
      </c>
    </row>
    <row r="218" spans="1:4">
      <c r="A218">
        <v>217</v>
      </c>
      <c r="B218" t="s">
        <v>546</v>
      </c>
      <c r="C218" t="s">
        <v>583</v>
      </c>
      <c r="D218" t="s">
        <v>584</v>
      </c>
    </row>
    <row r="219" spans="1:4">
      <c r="A219">
        <v>218</v>
      </c>
      <c r="B219" t="s">
        <v>546</v>
      </c>
      <c r="C219" t="s">
        <v>1742</v>
      </c>
      <c r="D219" t="s">
        <v>1743</v>
      </c>
    </row>
    <row r="220" spans="1:4">
      <c r="A220">
        <v>219</v>
      </c>
      <c r="B220" t="s">
        <v>546</v>
      </c>
      <c r="C220" t="s">
        <v>1744</v>
      </c>
      <c r="D220" t="s">
        <v>1745</v>
      </c>
    </row>
    <row r="221" spans="1:4">
      <c r="A221">
        <v>220</v>
      </c>
      <c r="B221" t="s">
        <v>546</v>
      </c>
      <c r="C221" t="s">
        <v>1179</v>
      </c>
      <c r="D221" t="s">
        <v>1746</v>
      </c>
    </row>
    <row r="222" spans="1:4">
      <c r="A222">
        <v>221</v>
      </c>
      <c r="B222" t="s">
        <v>546</v>
      </c>
      <c r="C222" t="s">
        <v>1747</v>
      </c>
      <c r="D222" t="s">
        <v>1748</v>
      </c>
    </row>
    <row r="223" spans="1:4">
      <c r="A223">
        <v>222</v>
      </c>
      <c r="B223" t="s">
        <v>546</v>
      </c>
      <c r="C223" t="s">
        <v>1749</v>
      </c>
      <c r="D223" t="s">
        <v>1750</v>
      </c>
    </row>
    <row r="224" spans="1:4">
      <c r="A224">
        <v>223</v>
      </c>
      <c r="B224" t="s">
        <v>546</v>
      </c>
      <c r="C224" t="s">
        <v>595</v>
      </c>
      <c r="D224" t="s">
        <v>596</v>
      </c>
    </row>
    <row r="225" spans="1:4">
      <c r="A225">
        <v>224</v>
      </c>
      <c r="B225" t="s">
        <v>546</v>
      </c>
      <c r="C225" t="s">
        <v>1751</v>
      </c>
      <c r="D225" t="s">
        <v>1752</v>
      </c>
    </row>
    <row r="226" spans="1:4">
      <c r="A226">
        <v>225</v>
      </c>
      <c r="B226" t="s">
        <v>546</v>
      </c>
      <c r="C226" t="s">
        <v>1753</v>
      </c>
      <c r="D226" t="s">
        <v>1754</v>
      </c>
    </row>
    <row r="227" spans="1:4">
      <c r="A227">
        <v>226</v>
      </c>
      <c r="B227" t="s">
        <v>546</v>
      </c>
      <c r="C227" t="s">
        <v>620</v>
      </c>
      <c r="D227" t="s">
        <v>621</v>
      </c>
    </row>
    <row r="228" spans="1:4">
      <c r="A228">
        <v>227</v>
      </c>
      <c r="B228" t="s">
        <v>546</v>
      </c>
      <c r="C228" t="s">
        <v>612</v>
      </c>
      <c r="D228" t="s">
        <v>613</v>
      </c>
    </row>
    <row r="229" spans="1:4">
      <c r="A229">
        <v>228</v>
      </c>
      <c r="B229" t="s">
        <v>546</v>
      </c>
      <c r="C229" t="s">
        <v>607</v>
      </c>
      <c r="D229" t="s">
        <v>608</v>
      </c>
    </row>
    <row r="230" spans="1:4">
      <c r="A230">
        <v>229</v>
      </c>
      <c r="B230" t="s">
        <v>1755</v>
      </c>
      <c r="C230" t="s">
        <v>1757</v>
      </c>
      <c r="D230" t="s">
        <v>1758</v>
      </c>
    </row>
    <row r="231" spans="1:4">
      <c r="A231">
        <v>230</v>
      </c>
      <c r="B231" t="s">
        <v>1755</v>
      </c>
      <c r="C231" t="s">
        <v>1759</v>
      </c>
      <c r="D231" t="s">
        <v>1760</v>
      </c>
    </row>
    <row r="232" spans="1:4">
      <c r="A232">
        <v>231</v>
      </c>
      <c r="B232" t="s">
        <v>1755</v>
      </c>
      <c r="C232" t="s">
        <v>1761</v>
      </c>
      <c r="D232" t="s">
        <v>1762</v>
      </c>
    </row>
    <row r="233" spans="1:4">
      <c r="A233">
        <v>232</v>
      </c>
      <c r="B233" t="s">
        <v>1755</v>
      </c>
      <c r="C233" t="s">
        <v>1755</v>
      </c>
      <c r="D233" t="s">
        <v>1756</v>
      </c>
    </row>
    <row r="234" spans="1:4">
      <c r="A234">
        <v>233</v>
      </c>
      <c r="B234" t="s">
        <v>1755</v>
      </c>
      <c r="C234" t="s">
        <v>1763</v>
      </c>
      <c r="D234" t="s">
        <v>1764</v>
      </c>
    </row>
    <row r="235" spans="1:4">
      <c r="A235">
        <v>234</v>
      </c>
      <c r="B235" t="s">
        <v>1755</v>
      </c>
      <c r="C235" t="s">
        <v>1765</v>
      </c>
      <c r="D235" t="s">
        <v>1766</v>
      </c>
    </row>
    <row r="236" spans="1:4">
      <c r="A236">
        <v>235</v>
      </c>
      <c r="B236" t="s">
        <v>538</v>
      </c>
      <c r="C236" t="s">
        <v>1767</v>
      </c>
      <c r="D236" t="s">
        <v>1768</v>
      </c>
    </row>
    <row r="237" spans="1:4">
      <c r="A237">
        <v>236</v>
      </c>
      <c r="B237" t="s">
        <v>538</v>
      </c>
      <c r="C237" t="s">
        <v>1769</v>
      </c>
      <c r="D237" t="s">
        <v>1770</v>
      </c>
    </row>
    <row r="238" spans="1:4">
      <c r="A238">
        <v>237</v>
      </c>
      <c r="B238" t="s">
        <v>538</v>
      </c>
      <c r="C238" t="s">
        <v>643</v>
      </c>
      <c r="D238" t="s">
        <v>644</v>
      </c>
    </row>
    <row r="239" spans="1:4">
      <c r="A239">
        <v>238</v>
      </c>
      <c r="B239" t="s">
        <v>538</v>
      </c>
      <c r="C239" t="s">
        <v>1771</v>
      </c>
      <c r="D239" t="s">
        <v>1772</v>
      </c>
    </row>
    <row r="240" spans="1:4">
      <c r="A240">
        <v>239</v>
      </c>
      <c r="B240" t="s">
        <v>538</v>
      </c>
      <c r="C240" t="s">
        <v>1773</v>
      </c>
      <c r="D240" t="s">
        <v>1774</v>
      </c>
    </row>
    <row r="241" spans="1:4">
      <c r="A241">
        <v>240</v>
      </c>
      <c r="B241" t="s">
        <v>538</v>
      </c>
      <c r="C241" t="s">
        <v>1775</v>
      </c>
      <c r="D241" t="s">
        <v>1776</v>
      </c>
    </row>
    <row r="242" spans="1:4">
      <c r="A242">
        <v>241</v>
      </c>
      <c r="B242" t="s">
        <v>538</v>
      </c>
      <c r="C242" t="s">
        <v>1338</v>
      </c>
      <c r="D242" t="s">
        <v>1339</v>
      </c>
    </row>
    <row r="243" spans="1:4">
      <c r="A243">
        <v>242</v>
      </c>
      <c r="B243" t="s">
        <v>538</v>
      </c>
      <c r="C243" t="s">
        <v>538</v>
      </c>
      <c r="D243" t="s">
        <v>539</v>
      </c>
    </row>
    <row r="244" spans="1:4">
      <c r="A244">
        <v>243</v>
      </c>
      <c r="B244" t="s">
        <v>538</v>
      </c>
      <c r="C244" t="s">
        <v>658</v>
      </c>
      <c r="D244" t="s">
        <v>659</v>
      </c>
    </row>
    <row r="245" spans="1:4">
      <c r="A245">
        <v>244</v>
      </c>
      <c r="B245" t="s">
        <v>538</v>
      </c>
      <c r="C245" t="s">
        <v>1300</v>
      </c>
      <c r="D245" t="s">
        <v>1301</v>
      </c>
    </row>
    <row r="246" spans="1:4">
      <c r="A246">
        <v>245</v>
      </c>
      <c r="B246" t="s">
        <v>538</v>
      </c>
      <c r="C246" t="s">
        <v>1109</v>
      </c>
      <c r="D246" t="s">
        <v>1110</v>
      </c>
    </row>
    <row r="247" spans="1:4">
      <c r="A247">
        <v>246</v>
      </c>
      <c r="B247" t="s">
        <v>538</v>
      </c>
      <c r="C247" t="s">
        <v>540</v>
      </c>
      <c r="D247" t="s">
        <v>541</v>
      </c>
    </row>
    <row r="248" spans="1:4">
      <c r="A248">
        <v>247</v>
      </c>
      <c r="B248" t="s">
        <v>538</v>
      </c>
      <c r="C248" t="s">
        <v>1207</v>
      </c>
      <c r="D248" t="s">
        <v>1208</v>
      </c>
    </row>
    <row r="249" spans="1:4">
      <c r="A249">
        <v>248</v>
      </c>
      <c r="B249" t="s">
        <v>538</v>
      </c>
      <c r="C249" t="s">
        <v>1186</v>
      </c>
      <c r="D249" t="s">
        <v>1187</v>
      </c>
    </row>
    <row r="250" spans="1:4">
      <c r="A250">
        <v>249</v>
      </c>
      <c r="B250" t="s">
        <v>538</v>
      </c>
      <c r="C250" t="s">
        <v>1777</v>
      </c>
      <c r="D250" t="s">
        <v>1778</v>
      </c>
    </row>
    <row r="251" spans="1:4">
      <c r="A251">
        <v>250</v>
      </c>
      <c r="B251" t="s">
        <v>538</v>
      </c>
      <c r="C251" t="s">
        <v>1779</v>
      </c>
      <c r="D251" t="s">
        <v>1780</v>
      </c>
    </row>
    <row r="252" spans="1:4">
      <c r="A252">
        <v>251</v>
      </c>
      <c r="B252" t="s">
        <v>538</v>
      </c>
      <c r="C252" t="s">
        <v>638</v>
      </c>
      <c r="D252" t="s">
        <v>639</v>
      </c>
    </row>
    <row r="253" spans="1:4">
      <c r="A253">
        <v>252</v>
      </c>
      <c r="B253" t="s">
        <v>538</v>
      </c>
      <c r="C253" t="s">
        <v>1097</v>
      </c>
      <c r="D253" t="s">
        <v>1098</v>
      </c>
    </row>
    <row r="254" spans="1:4">
      <c r="A254">
        <v>253</v>
      </c>
      <c r="B254" t="s">
        <v>708</v>
      </c>
      <c r="C254" t="s">
        <v>757</v>
      </c>
      <c r="D254" t="s">
        <v>758</v>
      </c>
    </row>
    <row r="255" spans="1:4">
      <c r="A255">
        <v>254</v>
      </c>
      <c r="B255" t="s">
        <v>708</v>
      </c>
      <c r="C255" t="s">
        <v>1781</v>
      </c>
      <c r="D255" t="s">
        <v>1782</v>
      </c>
    </row>
    <row r="256" spans="1:4">
      <c r="A256">
        <v>255</v>
      </c>
      <c r="B256" t="s">
        <v>708</v>
      </c>
      <c r="C256" t="s">
        <v>1783</v>
      </c>
      <c r="D256" t="s">
        <v>1784</v>
      </c>
    </row>
    <row r="257" spans="1:4">
      <c r="A257">
        <v>256</v>
      </c>
      <c r="B257" t="s">
        <v>708</v>
      </c>
      <c r="C257" t="s">
        <v>1785</v>
      </c>
      <c r="D257" t="s">
        <v>1786</v>
      </c>
    </row>
    <row r="258" spans="1:4">
      <c r="A258">
        <v>257</v>
      </c>
      <c r="B258" t="s">
        <v>708</v>
      </c>
      <c r="C258" t="s">
        <v>1787</v>
      </c>
      <c r="D258" t="s">
        <v>1788</v>
      </c>
    </row>
    <row r="259" spans="1:4">
      <c r="A259">
        <v>258</v>
      </c>
      <c r="B259" t="s">
        <v>708</v>
      </c>
      <c r="C259" t="s">
        <v>1789</v>
      </c>
      <c r="D259" t="s">
        <v>1790</v>
      </c>
    </row>
    <row r="260" spans="1:4">
      <c r="A260">
        <v>259</v>
      </c>
      <c r="B260" t="s">
        <v>708</v>
      </c>
      <c r="C260" t="s">
        <v>1791</v>
      </c>
      <c r="D260" t="s">
        <v>1792</v>
      </c>
    </row>
    <row r="261" spans="1:4">
      <c r="A261">
        <v>260</v>
      </c>
      <c r="B261" t="s">
        <v>708</v>
      </c>
      <c r="C261" t="s">
        <v>1793</v>
      </c>
      <c r="D261" t="s">
        <v>1794</v>
      </c>
    </row>
    <row r="262" spans="1:4">
      <c r="A262">
        <v>261</v>
      </c>
      <c r="B262" t="s">
        <v>708</v>
      </c>
      <c r="C262" t="s">
        <v>1795</v>
      </c>
      <c r="D262" t="s">
        <v>1796</v>
      </c>
    </row>
    <row r="263" spans="1:4">
      <c r="A263">
        <v>262</v>
      </c>
      <c r="B263" t="s">
        <v>708</v>
      </c>
      <c r="C263" t="s">
        <v>1216</v>
      </c>
      <c r="D263" t="s">
        <v>1217</v>
      </c>
    </row>
    <row r="264" spans="1:4">
      <c r="A264">
        <v>263</v>
      </c>
      <c r="B264" t="s">
        <v>708</v>
      </c>
      <c r="C264" t="s">
        <v>1797</v>
      </c>
      <c r="D264" t="s">
        <v>1798</v>
      </c>
    </row>
    <row r="265" spans="1:4">
      <c r="A265">
        <v>264</v>
      </c>
      <c r="B265" t="s">
        <v>708</v>
      </c>
      <c r="C265" t="s">
        <v>708</v>
      </c>
      <c r="D265" t="s">
        <v>709</v>
      </c>
    </row>
    <row r="266" spans="1:4">
      <c r="A266">
        <v>265</v>
      </c>
      <c r="B266" t="s">
        <v>708</v>
      </c>
      <c r="C266" t="s">
        <v>710</v>
      </c>
      <c r="D266" t="s">
        <v>711</v>
      </c>
    </row>
    <row r="267" spans="1:4">
      <c r="A267">
        <v>266</v>
      </c>
      <c r="B267" t="s">
        <v>708</v>
      </c>
      <c r="C267" t="s">
        <v>1799</v>
      </c>
      <c r="D267" t="s">
        <v>1800</v>
      </c>
    </row>
    <row r="268" spans="1:4">
      <c r="A268">
        <v>267</v>
      </c>
      <c r="B268" t="s">
        <v>708</v>
      </c>
      <c r="C268" t="s">
        <v>1801</v>
      </c>
      <c r="D268" t="s">
        <v>1802</v>
      </c>
    </row>
    <row r="269" spans="1:4">
      <c r="A269">
        <v>268</v>
      </c>
      <c r="B269" t="s">
        <v>708</v>
      </c>
      <c r="C269" t="s">
        <v>1803</v>
      </c>
      <c r="D269" t="s">
        <v>1804</v>
      </c>
    </row>
    <row r="270" spans="1:4">
      <c r="A270">
        <v>269</v>
      </c>
      <c r="B270" t="s">
        <v>708</v>
      </c>
      <c r="C270" t="s">
        <v>1805</v>
      </c>
      <c r="D270" t="s">
        <v>1806</v>
      </c>
    </row>
    <row r="271" spans="1:4">
      <c r="A271">
        <v>270</v>
      </c>
      <c r="B271" t="s">
        <v>708</v>
      </c>
      <c r="C271" t="s">
        <v>1807</v>
      </c>
      <c r="D271" t="s">
        <v>1808</v>
      </c>
    </row>
    <row r="272" spans="1:4">
      <c r="A272">
        <v>271</v>
      </c>
      <c r="B272" t="s">
        <v>708</v>
      </c>
      <c r="C272" t="s">
        <v>1389</v>
      </c>
      <c r="D272" t="s">
        <v>1390</v>
      </c>
    </row>
    <row r="273" spans="1:4">
      <c r="A273">
        <v>272</v>
      </c>
      <c r="B273" t="s">
        <v>708</v>
      </c>
      <c r="C273" t="s">
        <v>1809</v>
      </c>
      <c r="D273" t="s">
        <v>1810</v>
      </c>
    </row>
    <row r="274" spans="1:4">
      <c r="A274">
        <v>273</v>
      </c>
      <c r="B274" t="s">
        <v>708</v>
      </c>
      <c r="C274" t="s">
        <v>1811</v>
      </c>
      <c r="D274" t="s">
        <v>1812</v>
      </c>
    </row>
    <row r="275" spans="1:4">
      <c r="A275">
        <v>274</v>
      </c>
      <c r="B275" t="s">
        <v>708</v>
      </c>
      <c r="C275" t="s">
        <v>1813</v>
      </c>
      <c r="D275" t="s">
        <v>1814</v>
      </c>
    </row>
    <row r="276" spans="1:4">
      <c r="A276">
        <v>275</v>
      </c>
      <c r="B276" t="s">
        <v>708</v>
      </c>
      <c r="C276" t="s">
        <v>1815</v>
      </c>
      <c r="D276" t="s">
        <v>1816</v>
      </c>
    </row>
    <row r="277" spans="1:4">
      <c r="A277">
        <v>276</v>
      </c>
      <c r="B277" t="s">
        <v>588</v>
      </c>
      <c r="C277" t="s">
        <v>1817</v>
      </c>
      <c r="D277" t="s">
        <v>1818</v>
      </c>
    </row>
    <row r="278" spans="1:4">
      <c r="A278">
        <v>277</v>
      </c>
      <c r="B278" t="s">
        <v>588</v>
      </c>
      <c r="C278" t="s">
        <v>1819</v>
      </c>
      <c r="D278" t="s">
        <v>1820</v>
      </c>
    </row>
    <row r="279" spans="1:4">
      <c r="A279">
        <v>278</v>
      </c>
      <c r="B279" t="s">
        <v>588</v>
      </c>
      <c r="C279" t="s">
        <v>1821</v>
      </c>
      <c r="D279" t="s">
        <v>1822</v>
      </c>
    </row>
    <row r="280" spans="1:4">
      <c r="A280">
        <v>279</v>
      </c>
      <c r="B280" t="s">
        <v>588</v>
      </c>
      <c r="C280" t="s">
        <v>590</v>
      </c>
      <c r="D280" t="s">
        <v>591</v>
      </c>
    </row>
    <row r="281" spans="1:4">
      <c r="A281">
        <v>280</v>
      </c>
      <c r="B281" t="s">
        <v>588</v>
      </c>
      <c r="C281" t="s">
        <v>588</v>
      </c>
      <c r="D281" t="s">
        <v>589</v>
      </c>
    </row>
    <row r="282" spans="1:4">
      <c r="A282">
        <v>281</v>
      </c>
      <c r="B282" t="s">
        <v>588</v>
      </c>
      <c r="C282" t="s">
        <v>1823</v>
      </c>
      <c r="D282" t="s">
        <v>1824</v>
      </c>
    </row>
    <row r="283" spans="1:4">
      <c r="A283">
        <v>282</v>
      </c>
      <c r="B283" t="s">
        <v>588</v>
      </c>
      <c r="C283" t="s">
        <v>1825</v>
      </c>
      <c r="D283" t="s">
        <v>1826</v>
      </c>
    </row>
    <row r="284" spans="1:4">
      <c r="A284">
        <v>283</v>
      </c>
      <c r="B284" t="s">
        <v>588</v>
      </c>
      <c r="C284" t="s">
        <v>1827</v>
      </c>
      <c r="D284" t="s">
        <v>1828</v>
      </c>
    </row>
    <row r="285" spans="1:4">
      <c r="A285">
        <v>284</v>
      </c>
      <c r="B285" t="s">
        <v>588</v>
      </c>
      <c r="C285" t="s">
        <v>1829</v>
      </c>
      <c r="D285" t="s">
        <v>1830</v>
      </c>
    </row>
    <row r="286" spans="1:4">
      <c r="A286">
        <v>285</v>
      </c>
      <c r="B286" t="s">
        <v>588</v>
      </c>
      <c r="C286" t="s">
        <v>1831</v>
      </c>
      <c r="D286" t="s">
        <v>1832</v>
      </c>
    </row>
    <row r="287" spans="1:4">
      <c r="A287">
        <v>286</v>
      </c>
      <c r="B287" t="s">
        <v>588</v>
      </c>
      <c r="C287" t="s">
        <v>1833</v>
      </c>
      <c r="D287" t="s">
        <v>1834</v>
      </c>
    </row>
    <row r="288" spans="1:4">
      <c r="A288">
        <v>287</v>
      </c>
      <c r="B288" t="s">
        <v>767</v>
      </c>
      <c r="C288" t="s">
        <v>1835</v>
      </c>
      <c r="D288" t="s">
        <v>1836</v>
      </c>
    </row>
    <row r="289" spans="1:4">
      <c r="A289">
        <v>288</v>
      </c>
      <c r="B289" t="s">
        <v>767</v>
      </c>
      <c r="C289" t="s">
        <v>769</v>
      </c>
      <c r="D289" t="s">
        <v>770</v>
      </c>
    </row>
    <row r="290" spans="1:4">
      <c r="A290">
        <v>289</v>
      </c>
      <c r="B290" t="s">
        <v>767</v>
      </c>
      <c r="C290" t="s">
        <v>1837</v>
      </c>
      <c r="D290" t="s">
        <v>1838</v>
      </c>
    </row>
    <row r="291" spans="1:4">
      <c r="A291">
        <v>290</v>
      </c>
      <c r="B291" t="s">
        <v>767</v>
      </c>
      <c r="C291" t="s">
        <v>767</v>
      </c>
      <c r="D291" t="s">
        <v>768</v>
      </c>
    </row>
    <row r="292" spans="1:4">
      <c r="A292">
        <v>291</v>
      </c>
      <c r="B292" t="s">
        <v>767</v>
      </c>
      <c r="C292" t="s">
        <v>1839</v>
      </c>
      <c r="D292" t="s">
        <v>1840</v>
      </c>
    </row>
    <row r="293" spans="1:4">
      <c r="A293">
        <v>292</v>
      </c>
      <c r="B293" t="s">
        <v>767</v>
      </c>
      <c r="C293" t="s">
        <v>1841</v>
      </c>
      <c r="D293" t="s">
        <v>1842</v>
      </c>
    </row>
    <row r="294" spans="1:4">
      <c r="A294">
        <v>293</v>
      </c>
      <c r="B294" t="s">
        <v>767</v>
      </c>
      <c r="C294" t="s">
        <v>1843</v>
      </c>
      <c r="D294" t="s">
        <v>1844</v>
      </c>
    </row>
    <row r="295" spans="1:4">
      <c r="A295">
        <v>294</v>
      </c>
      <c r="B295" t="s">
        <v>700</v>
      </c>
      <c r="C295" t="s">
        <v>1845</v>
      </c>
      <c r="D295" t="s">
        <v>1846</v>
      </c>
    </row>
    <row r="296" spans="1:4">
      <c r="A296">
        <v>295</v>
      </c>
      <c r="B296" t="s">
        <v>700</v>
      </c>
      <c r="C296" t="s">
        <v>1847</v>
      </c>
      <c r="D296" t="s">
        <v>1848</v>
      </c>
    </row>
    <row r="297" spans="1:4">
      <c r="A297">
        <v>296</v>
      </c>
      <c r="B297" t="s">
        <v>700</v>
      </c>
      <c r="C297" t="s">
        <v>1849</v>
      </c>
      <c r="D297" t="s">
        <v>1850</v>
      </c>
    </row>
    <row r="298" spans="1:4">
      <c r="A298">
        <v>297</v>
      </c>
      <c r="B298" t="s">
        <v>700</v>
      </c>
      <c r="C298" t="s">
        <v>1851</v>
      </c>
      <c r="D298" t="s">
        <v>1852</v>
      </c>
    </row>
    <row r="299" spans="1:4">
      <c r="A299">
        <v>298</v>
      </c>
      <c r="B299" t="s">
        <v>700</v>
      </c>
      <c r="C299" t="s">
        <v>1853</v>
      </c>
      <c r="D299" t="s">
        <v>1854</v>
      </c>
    </row>
    <row r="300" spans="1:4">
      <c r="A300">
        <v>299</v>
      </c>
      <c r="B300" t="s">
        <v>700</v>
      </c>
      <c r="C300" t="s">
        <v>1855</v>
      </c>
      <c r="D300" t="s">
        <v>1856</v>
      </c>
    </row>
    <row r="301" spans="1:4">
      <c r="A301">
        <v>300</v>
      </c>
      <c r="B301" t="s">
        <v>700</v>
      </c>
      <c r="C301" t="s">
        <v>1857</v>
      </c>
      <c r="D301" t="s">
        <v>1858</v>
      </c>
    </row>
    <row r="302" spans="1:4">
      <c r="A302">
        <v>301</v>
      </c>
      <c r="B302" t="s">
        <v>700</v>
      </c>
      <c r="C302" t="s">
        <v>702</v>
      </c>
      <c r="D302" t="s">
        <v>703</v>
      </c>
    </row>
    <row r="303" spans="1:4">
      <c r="A303">
        <v>302</v>
      </c>
      <c r="B303" t="s">
        <v>700</v>
      </c>
      <c r="C303" t="s">
        <v>700</v>
      </c>
      <c r="D303" t="s">
        <v>701</v>
      </c>
    </row>
    <row r="304" spans="1:4">
      <c r="A304">
        <v>303</v>
      </c>
      <c r="B304" t="s">
        <v>700</v>
      </c>
      <c r="C304" t="s">
        <v>1859</v>
      </c>
      <c r="D304" t="s">
        <v>1860</v>
      </c>
    </row>
    <row r="305" spans="1:4">
      <c r="A305">
        <v>304</v>
      </c>
      <c r="B305" t="s">
        <v>700</v>
      </c>
      <c r="C305" t="s">
        <v>1861</v>
      </c>
      <c r="D305" t="s">
        <v>1862</v>
      </c>
    </row>
    <row r="306" spans="1:4">
      <c r="A306">
        <v>305</v>
      </c>
      <c r="B306" t="s">
        <v>700</v>
      </c>
      <c r="C306" t="s">
        <v>1863</v>
      </c>
      <c r="D306" t="s">
        <v>1864</v>
      </c>
    </row>
    <row r="307" spans="1:4">
      <c r="A307">
        <v>306</v>
      </c>
      <c r="B307" t="s">
        <v>700</v>
      </c>
      <c r="C307" t="s">
        <v>1865</v>
      </c>
      <c r="D307" t="s">
        <v>1866</v>
      </c>
    </row>
    <row r="308" spans="1:4">
      <c r="A308">
        <v>307</v>
      </c>
      <c r="B308" t="s">
        <v>879</v>
      </c>
      <c r="C308" t="s">
        <v>881</v>
      </c>
      <c r="D308" t="s">
        <v>882</v>
      </c>
    </row>
    <row r="309" spans="1:4">
      <c r="A309">
        <v>308</v>
      </c>
      <c r="B309" t="s">
        <v>879</v>
      </c>
      <c r="C309" t="s">
        <v>1867</v>
      </c>
      <c r="D309" t="s">
        <v>1868</v>
      </c>
    </row>
    <row r="310" spans="1:4">
      <c r="A310">
        <v>309</v>
      </c>
      <c r="B310" t="s">
        <v>879</v>
      </c>
      <c r="C310" t="s">
        <v>995</v>
      </c>
      <c r="D310" t="s">
        <v>996</v>
      </c>
    </row>
    <row r="311" spans="1:4">
      <c r="A311">
        <v>310</v>
      </c>
      <c r="B311" t="s">
        <v>879</v>
      </c>
      <c r="C311" t="s">
        <v>1869</v>
      </c>
      <c r="D311" t="s">
        <v>1870</v>
      </c>
    </row>
    <row r="312" spans="1:4">
      <c r="A312">
        <v>311</v>
      </c>
      <c r="B312" t="s">
        <v>879</v>
      </c>
      <c r="C312" t="s">
        <v>1871</v>
      </c>
      <c r="D312" t="s">
        <v>1872</v>
      </c>
    </row>
    <row r="313" spans="1:4">
      <c r="A313">
        <v>312</v>
      </c>
      <c r="B313" t="s">
        <v>879</v>
      </c>
      <c r="C313" t="s">
        <v>1007</v>
      </c>
      <c r="D313" t="s">
        <v>1008</v>
      </c>
    </row>
    <row r="314" spans="1:4">
      <c r="A314">
        <v>313</v>
      </c>
      <c r="B314" t="s">
        <v>879</v>
      </c>
      <c r="C314" t="s">
        <v>879</v>
      </c>
      <c r="D314" t="s">
        <v>880</v>
      </c>
    </row>
    <row r="315" spans="1:4">
      <c r="A315">
        <v>314</v>
      </c>
      <c r="B315" t="s">
        <v>879</v>
      </c>
      <c r="C315" t="s">
        <v>1873</v>
      </c>
      <c r="D315" t="s">
        <v>1874</v>
      </c>
    </row>
    <row r="316" spans="1:4">
      <c r="A316">
        <v>315</v>
      </c>
      <c r="B316" t="s">
        <v>879</v>
      </c>
      <c r="C316" t="s">
        <v>1875</v>
      </c>
      <c r="D316" t="s">
        <v>1876</v>
      </c>
    </row>
    <row r="317" spans="1:4">
      <c r="A317">
        <v>316</v>
      </c>
      <c r="B317" t="s">
        <v>553</v>
      </c>
      <c r="C317" t="s">
        <v>663</v>
      </c>
      <c r="D317" t="s">
        <v>664</v>
      </c>
    </row>
    <row r="318" spans="1:4">
      <c r="A318">
        <v>317</v>
      </c>
      <c r="B318" t="s">
        <v>553</v>
      </c>
      <c r="C318" t="s">
        <v>1877</v>
      </c>
      <c r="D318" t="s">
        <v>1878</v>
      </c>
    </row>
    <row r="319" spans="1:4">
      <c r="A319">
        <v>318</v>
      </c>
      <c r="B319" t="s">
        <v>553</v>
      </c>
      <c r="C319" t="s">
        <v>693</v>
      </c>
      <c r="D319" t="s">
        <v>694</v>
      </c>
    </row>
    <row r="320" spans="1:4">
      <c r="A320">
        <v>319</v>
      </c>
      <c r="B320" t="s">
        <v>553</v>
      </c>
      <c r="C320" t="s">
        <v>954</v>
      </c>
      <c r="D320" t="s">
        <v>955</v>
      </c>
    </row>
    <row r="321" spans="1:4">
      <c r="A321">
        <v>320</v>
      </c>
      <c r="B321" t="s">
        <v>553</v>
      </c>
      <c r="C321" t="s">
        <v>1879</v>
      </c>
      <c r="D321" t="s">
        <v>1880</v>
      </c>
    </row>
    <row r="322" spans="1:4">
      <c r="A322">
        <v>321</v>
      </c>
      <c r="B322" t="s">
        <v>553</v>
      </c>
      <c r="C322" t="s">
        <v>1881</v>
      </c>
      <c r="D322" t="s">
        <v>1882</v>
      </c>
    </row>
    <row r="323" spans="1:4">
      <c r="A323">
        <v>322</v>
      </c>
      <c r="B323" t="s">
        <v>553</v>
      </c>
      <c r="C323" t="s">
        <v>555</v>
      </c>
      <c r="D323" t="s">
        <v>556</v>
      </c>
    </row>
    <row r="324" spans="1:4">
      <c r="A324">
        <v>323</v>
      </c>
      <c r="B324" t="s">
        <v>553</v>
      </c>
      <c r="C324" t="s">
        <v>1883</v>
      </c>
      <c r="D324" t="s">
        <v>1884</v>
      </c>
    </row>
    <row r="325" spans="1:4">
      <c r="A325">
        <v>324</v>
      </c>
      <c r="B325" t="s">
        <v>553</v>
      </c>
      <c r="C325" t="s">
        <v>1885</v>
      </c>
      <c r="D325" t="s">
        <v>1886</v>
      </c>
    </row>
    <row r="326" spans="1:4">
      <c r="A326">
        <v>325</v>
      </c>
      <c r="B326" t="s">
        <v>553</v>
      </c>
      <c r="C326" t="s">
        <v>1887</v>
      </c>
      <c r="D326" t="s">
        <v>1888</v>
      </c>
    </row>
    <row r="327" spans="1:4">
      <c r="A327">
        <v>326</v>
      </c>
      <c r="B327" t="s">
        <v>553</v>
      </c>
      <c r="C327" t="s">
        <v>1713</v>
      </c>
      <c r="D327" t="s">
        <v>1889</v>
      </c>
    </row>
    <row r="328" spans="1:4">
      <c r="A328">
        <v>327</v>
      </c>
      <c r="B328" t="s">
        <v>553</v>
      </c>
      <c r="C328" t="s">
        <v>1126</v>
      </c>
      <c r="D328" t="s">
        <v>1127</v>
      </c>
    </row>
    <row r="329" spans="1:4">
      <c r="A329">
        <v>328</v>
      </c>
      <c r="B329" t="s">
        <v>553</v>
      </c>
      <c r="C329" t="s">
        <v>1890</v>
      </c>
      <c r="D329" t="s">
        <v>1891</v>
      </c>
    </row>
    <row r="330" spans="1:4">
      <c r="A330">
        <v>329</v>
      </c>
      <c r="B330" t="s">
        <v>553</v>
      </c>
      <c r="C330" t="s">
        <v>1892</v>
      </c>
      <c r="D330" t="s">
        <v>1893</v>
      </c>
    </row>
    <row r="331" spans="1:4">
      <c r="A331">
        <v>330</v>
      </c>
      <c r="B331" t="s">
        <v>553</v>
      </c>
      <c r="C331" t="s">
        <v>1894</v>
      </c>
      <c r="D331" t="s">
        <v>1895</v>
      </c>
    </row>
    <row r="332" spans="1:4">
      <c r="A332">
        <v>331</v>
      </c>
      <c r="B332" t="s">
        <v>553</v>
      </c>
      <c r="C332" t="s">
        <v>980</v>
      </c>
      <c r="D332" t="s">
        <v>981</v>
      </c>
    </row>
    <row r="333" spans="1:4">
      <c r="A333">
        <v>332</v>
      </c>
      <c r="B333" t="s">
        <v>553</v>
      </c>
      <c r="C333" t="s">
        <v>1896</v>
      </c>
      <c r="D333" t="s">
        <v>1897</v>
      </c>
    </row>
    <row r="334" spans="1:4">
      <c r="A334">
        <v>333</v>
      </c>
      <c r="B334" t="s">
        <v>553</v>
      </c>
      <c r="C334" t="s">
        <v>1898</v>
      </c>
      <c r="D334" t="s">
        <v>1899</v>
      </c>
    </row>
    <row r="335" spans="1:4">
      <c r="A335">
        <v>334</v>
      </c>
      <c r="B335" t="s">
        <v>553</v>
      </c>
      <c r="C335" t="s">
        <v>1900</v>
      </c>
      <c r="D335" t="s">
        <v>1901</v>
      </c>
    </row>
    <row r="336" spans="1:4">
      <c r="A336">
        <v>335</v>
      </c>
      <c r="B336" t="s">
        <v>553</v>
      </c>
      <c r="C336" t="s">
        <v>1902</v>
      </c>
      <c r="D336" t="s">
        <v>1903</v>
      </c>
    </row>
    <row r="337" spans="1:4">
      <c r="A337">
        <v>336</v>
      </c>
      <c r="B337" t="s">
        <v>553</v>
      </c>
      <c r="C337" t="s">
        <v>1904</v>
      </c>
      <c r="D337" t="s">
        <v>1905</v>
      </c>
    </row>
    <row r="338" spans="1:4">
      <c r="A338">
        <v>337</v>
      </c>
      <c r="B338" t="s">
        <v>553</v>
      </c>
      <c r="C338" t="s">
        <v>1906</v>
      </c>
      <c r="D338" t="s">
        <v>1907</v>
      </c>
    </row>
    <row r="339" spans="1:4">
      <c r="A339">
        <v>338</v>
      </c>
      <c r="B339" t="s">
        <v>553</v>
      </c>
      <c r="C339" t="s">
        <v>553</v>
      </c>
      <c r="D339" t="s">
        <v>554</v>
      </c>
    </row>
    <row r="340" spans="1:4">
      <c r="A340">
        <v>339</v>
      </c>
      <c r="B340" t="s">
        <v>553</v>
      </c>
      <c r="C340" t="s">
        <v>845</v>
      </c>
      <c r="D340" t="s">
        <v>846</v>
      </c>
    </row>
    <row r="341" spans="1:4">
      <c r="A341">
        <v>340</v>
      </c>
      <c r="B341" t="s">
        <v>553</v>
      </c>
      <c r="C341" t="s">
        <v>1908</v>
      </c>
      <c r="D341" t="s">
        <v>1909</v>
      </c>
    </row>
    <row r="342" spans="1:4">
      <c r="A342">
        <v>341</v>
      </c>
      <c r="B342" t="s">
        <v>553</v>
      </c>
      <c r="C342" t="s">
        <v>1033</v>
      </c>
      <c r="D342" t="s">
        <v>1034</v>
      </c>
    </row>
    <row r="343" spans="1:4">
      <c r="A343">
        <v>342</v>
      </c>
      <c r="B343" t="s">
        <v>553</v>
      </c>
      <c r="C343" t="s">
        <v>1910</v>
      </c>
      <c r="D343" t="s">
        <v>1911</v>
      </c>
    </row>
    <row r="344" spans="1:4">
      <c r="A344">
        <v>343</v>
      </c>
      <c r="B344" t="s">
        <v>553</v>
      </c>
      <c r="C344" t="s">
        <v>1912</v>
      </c>
      <c r="D344" t="s">
        <v>1913</v>
      </c>
    </row>
    <row r="345" spans="1:4">
      <c r="A345">
        <v>344</v>
      </c>
      <c r="B345" t="s">
        <v>553</v>
      </c>
      <c r="C345" t="s">
        <v>1914</v>
      </c>
      <c r="D345" t="s">
        <v>1915</v>
      </c>
    </row>
    <row r="346" spans="1:4">
      <c r="A346">
        <v>345</v>
      </c>
      <c r="B346" t="s">
        <v>553</v>
      </c>
      <c r="C346" t="s">
        <v>1916</v>
      </c>
      <c r="D346" t="s">
        <v>1917</v>
      </c>
    </row>
    <row r="347" spans="1:4">
      <c r="A347">
        <v>346</v>
      </c>
      <c r="B347" t="s">
        <v>553</v>
      </c>
      <c r="C347" t="s">
        <v>1918</v>
      </c>
      <c r="D347" t="s">
        <v>1919</v>
      </c>
    </row>
    <row r="348" spans="1:4">
      <c r="A348">
        <v>347</v>
      </c>
      <c r="B348" t="s">
        <v>553</v>
      </c>
      <c r="C348" t="s">
        <v>1350</v>
      </c>
      <c r="D348" t="s">
        <v>1351</v>
      </c>
    </row>
    <row r="349" spans="1:4">
      <c r="A349">
        <v>348</v>
      </c>
      <c r="B349" t="s">
        <v>857</v>
      </c>
      <c r="C349" t="s">
        <v>859</v>
      </c>
      <c r="D349" t="s">
        <v>860</v>
      </c>
    </row>
    <row r="350" spans="1:4">
      <c r="A350">
        <v>349</v>
      </c>
      <c r="B350" t="s">
        <v>857</v>
      </c>
      <c r="C350" t="s">
        <v>1053</v>
      </c>
      <c r="D350" t="s">
        <v>1054</v>
      </c>
    </row>
    <row r="351" spans="1:4">
      <c r="A351">
        <v>350</v>
      </c>
      <c r="B351" t="s">
        <v>857</v>
      </c>
      <c r="C351" t="s">
        <v>1920</v>
      </c>
      <c r="D351" t="s">
        <v>1921</v>
      </c>
    </row>
    <row r="352" spans="1:4">
      <c r="A352">
        <v>351</v>
      </c>
      <c r="B352" t="s">
        <v>857</v>
      </c>
      <c r="C352" t="s">
        <v>1257</v>
      </c>
      <c r="D352" t="s">
        <v>1258</v>
      </c>
    </row>
    <row r="353" spans="1:4">
      <c r="A353">
        <v>352</v>
      </c>
      <c r="B353" t="s">
        <v>857</v>
      </c>
      <c r="C353" t="s">
        <v>1922</v>
      </c>
      <c r="D353" t="s">
        <v>1923</v>
      </c>
    </row>
    <row r="354" spans="1:4">
      <c r="A354">
        <v>353</v>
      </c>
      <c r="B354" t="s">
        <v>857</v>
      </c>
      <c r="C354" t="s">
        <v>1924</v>
      </c>
      <c r="D354" t="s">
        <v>1925</v>
      </c>
    </row>
    <row r="355" spans="1:4">
      <c r="A355">
        <v>354</v>
      </c>
      <c r="B355" t="s">
        <v>857</v>
      </c>
      <c r="C355" t="s">
        <v>939</v>
      </c>
      <c r="D355" t="s">
        <v>1926</v>
      </c>
    </row>
    <row r="356" spans="1:4">
      <c r="A356">
        <v>355</v>
      </c>
      <c r="B356" t="s">
        <v>857</v>
      </c>
      <c r="C356" t="s">
        <v>1927</v>
      </c>
      <c r="D356" t="s">
        <v>1928</v>
      </c>
    </row>
    <row r="357" spans="1:4">
      <c r="A357">
        <v>356</v>
      </c>
      <c r="B357" t="s">
        <v>857</v>
      </c>
      <c r="C357" t="s">
        <v>1929</v>
      </c>
      <c r="D357" t="s">
        <v>1930</v>
      </c>
    </row>
    <row r="358" spans="1:4">
      <c r="A358">
        <v>357</v>
      </c>
      <c r="B358" t="s">
        <v>857</v>
      </c>
      <c r="C358" t="s">
        <v>1931</v>
      </c>
      <c r="D358" t="s">
        <v>1932</v>
      </c>
    </row>
    <row r="359" spans="1:4">
      <c r="A359">
        <v>358</v>
      </c>
      <c r="B359" t="s">
        <v>857</v>
      </c>
      <c r="C359" t="s">
        <v>1933</v>
      </c>
      <c r="D359" t="s">
        <v>1934</v>
      </c>
    </row>
    <row r="360" spans="1:4">
      <c r="A360">
        <v>359</v>
      </c>
      <c r="B360" t="s">
        <v>857</v>
      </c>
      <c r="C360" t="s">
        <v>1935</v>
      </c>
      <c r="D360" t="s">
        <v>1936</v>
      </c>
    </row>
    <row r="361" spans="1:4">
      <c r="A361">
        <v>360</v>
      </c>
      <c r="B361" t="s">
        <v>857</v>
      </c>
      <c r="C361" t="s">
        <v>1937</v>
      </c>
      <c r="D361" t="s">
        <v>1938</v>
      </c>
    </row>
    <row r="362" spans="1:4">
      <c r="A362">
        <v>361</v>
      </c>
      <c r="B362" t="s">
        <v>857</v>
      </c>
      <c r="C362" t="s">
        <v>1939</v>
      </c>
      <c r="D362" t="s">
        <v>1940</v>
      </c>
    </row>
    <row r="363" spans="1:4">
      <c r="A363">
        <v>362</v>
      </c>
      <c r="B363" t="s">
        <v>857</v>
      </c>
      <c r="C363" t="s">
        <v>1941</v>
      </c>
      <c r="D363" t="s">
        <v>1942</v>
      </c>
    </row>
    <row r="364" spans="1:4">
      <c r="A364">
        <v>363</v>
      </c>
      <c r="B364" t="s">
        <v>857</v>
      </c>
      <c r="C364" t="s">
        <v>1943</v>
      </c>
      <c r="D364" t="s">
        <v>1944</v>
      </c>
    </row>
    <row r="365" spans="1:4">
      <c r="A365">
        <v>364</v>
      </c>
      <c r="B365" t="s">
        <v>857</v>
      </c>
      <c r="C365" t="s">
        <v>1945</v>
      </c>
      <c r="D365" t="s">
        <v>1946</v>
      </c>
    </row>
    <row r="366" spans="1:4">
      <c r="A366">
        <v>365</v>
      </c>
      <c r="B366" t="s">
        <v>857</v>
      </c>
      <c r="C366" t="s">
        <v>1947</v>
      </c>
      <c r="D366" t="s">
        <v>1948</v>
      </c>
    </row>
    <row r="367" spans="1:4">
      <c r="A367">
        <v>366</v>
      </c>
      <c r="B367" t="s">
        <v>857</v>
      </c>
      <c r="C367" t="s">
        <v>1949</v>
      </c>
      <c r="D367" t="s">
        <v>1950</v>
      </c>
    </row>
    <row r="368" spans="1:4">
      <c r="A368">
        <v>367</v>
      </c>
      <c r="B368" t="s">
        <v>857</v>
      </c>
      <c r="C368" t="s">
        <v>1370</v>
      </c>
      <c r="D368" t="s">
        <v>1371</v>
      </c>
    </row>
    <row r="369" spans="1:4">
      <c r="A369">
        <v>368</v>
      </c>
      <c r="B369" t="s">
        <v>857</v>
      </c>
      <c r="C369" t="s">
        <v>1951</v>
      </c>
      <c r="D369" t="s">
        <v>1952</v>
      </c>
    </row>
    <row r="370" spans="1:4">
      <c r="A370">
        <v>369</v>
      </c>
      <c r="B370" t="s">
        <v>857</v>
      </c>
      <c r="C370" t="s">
        <v>857</v>
      </c>
      <c r="D370" t="s">
        <v>858</v>
      </c>
    </row>
    <row r="371" spans="1:4">
      <c r="A371">
        <v>370</v>
      </c>
      <c r="B371" t="s">
        <v>857</v>
      </c>
      <c r="C371" t="s">
        <v>1953</v>
      </c>
      <c r="D371" t="s">
        <v>1954</v>
      </c>
    </row>
    <row r="372" spans="1:4">
      <c r="A372">
        <v>371</v>
      </c>
      <c r="B372" t="s">
        <v>857</v>
      </c>
      <c r="C372" t="s">
        <v>1955</v>
      </c>
      <c r="D372" t="s">
        <v>1956</v>
      </c>
    </row>
    <row r="373" spans="1:4">
      <c r="A373">
        <v>372</v>
      </c>
      <c r="B373" t="s">
        <v>857</v>
      </c>
      <c r="C373" t="s">
        <v>1957</v>
      </c>
      <c r="D373" t="s">
        <v>1958</v>
      </c>
    </row>
    <row r="374" spans="1:4">
      <c r="A374">
        <v>373</v>
      </c>
      <c r="B374" t="s">
        <v>474</v>
      </c>
      <c r="C374" t="s">
        <v>1315</v>
      </c>
      <c r="D374" t="s">
        <v>1316</v>
      </c>
    </row>
    <row r="375" spans="1:4">
      <c r="A375">
        <v>374</v>
      </c>
      <c r="B375" t="s">
        <v>474</v>
      </c>
      <c r="C375" t="s">
        <v>1959</v>
      </c>
      <c r="D375" t="s">
        <v>1960</v>
      </c>
    </row>
    <row r="376" spans="1:4">
      <c r="A376">
        <v>375</v>
      </c>
      <c r="B376" t="s">
        <v>474</v>
      </c>
      <c r="C376" t="s">
        <v>864</v>
      </c>
      <c r="D376" t="s">
        <v>951</v>
      </c>
    </row>
    <row r="377" spans="1:4">
      <c r="A377">
        <v>376</v>
      </c>
      <c r="B377" t="s">
        <v>474</v>
      </c>
      <c r="C377" t="s">
        <v>1348</v>
      </c>
      <c r="D377" t="s">
        <v>1349</v>
      </c>
    </row>
    <row r="378" spans="1:4">
      <c r="A378">
        <v>377</v>
      </c>
      <c r="B378" t="s">
        <v>474</v>
      </c>
      <c r="C378" t="s">
        <v>1237</v>
      </c>
      <c r="D378" t="s">
        <v>1238</v>
      </c>
    </row>
    <row r="379" spans="1:4">
      <c r="A379">
        <v>378</v>
      </c>
      <c r="B379" t="s">
        <v>474</v>
      </c>
      <c r="C379" t="s">
        <v>1961</v>
      </c>
      <c r="D379" t="s">
        <v>1962</v>
      </c>
    </row>
    <row r="380" spans="1:4">
      <c r="A380">
        <v>379</v>
      </c>
      <c r="B380" t="s">
        <v>474</v>
      </c>
      <c r="C380" t="s">
        <v>1142</v>
      </c>
      <c r="D380" t="s">
        <v>1143</v>
      </c>
    </row>
    <row r="381" spans="1:4">
      <c r="A381">
        <v>380</v>
      </c>
      <c r="B381" t="s">
        <v>474</v>
      </c>
      <c r="C381" t="s">
        <v>476</v>
      </c>
      <c r="D381" t="s">
        <v>477</v>
      </c>
    </row>
    <row r="382" spans="1:4">
      <c r="A382">
        <v>381</v>
      </c>
      <c r="B382" t="s">
        <v>474</v>
      </c>
      <c r="C382" t="s">
        <v>1963</v>
      </c>
      <c r="D382" t="s">
        <v>1964</v>
      </c>
    </row>
    <row r="383" spans="1:4">
      <c r="A383">
        <v>382</v>
      </c>
      <c r="B383" t="s">
        <v>474</v>
      </c>
      <c r="C383" t="s">
        <v>1965</v>
      </c>
      <c r="D383" t="s">
        <v>1966</v>
      </c>
    </row>
    <row r="384" spans="1:4">
      <c r="A384">
        <v>383</v>
      </c>
      <c r="B384" t="s">
        <v>474</v>
      </c>
      <c r="C384" t="s">
        <v>653</v>
      </c>
      <c r="D384" t="s">
        <v>654</v>
      </c>
    </row>
    <row r="385" spans="1:4">
      <c r="A385">
        <v>384</v>
      </c>
      <c r="B385" t="s">
        <v>474</v>
      </c>
      <c r="C385" t="s">
        <v>1967</v>
      </c>
      <c r="D385" t="s">
        <v>1968</v>
      </c>
    </row>
    <row r="386" spans="1:4">
      <c r="A386">
        <v>385</v>
      </c>
      <c r="B386" t="s">
        <v>474</v>
      </c>
      <c r="C386" t="s">
        <v>1026</v>
      </c>
      <c r="D386" t="s">
        <v>1027</v>
      </c>
    </row>
    <row r="387" spans="1:4">
      <c r="A387">
        <v>386</v>
      </c>
      <c r="B387" t="s">
        <v>474</v>
      </c>
      <c r="C387" t="s">
        <v>474</v>
      </c>
      <c r="D387" t="s">
        <v>475</v>
      </c>
    </row>
    <row r="388" spans="1:4">
      <c r="A388">
        <v>387</v>
      </c>
      <c r="B388" t="s">
        <v>568</v>
      </c>
      <c r="C388" t="s">
        <v>1408</v>
      </c>
      <c r="D388" t="s">
        <v>1409</v>
      </c>
    </row>
    <row r="389" spans="1:4">
      <c r="A389">
        <v>388</v>
      </c>
      <c r="B389" t="s">
        <v>568</v>
      </c>
      <c r="C389" t="s">
        <v>1018</v>
      </c>
      <c r="D389" t="s">
        <v>1019</v>
      </c>
    </row>
    <row r="390" spans="1:4">
      <c r="A390">
        <v>389</v>
      </c>
      <c r="B390" t="s">
        <v>568</v>
      </c>
      <c r="C390" t="s">
        <v>864</v>
      </c>
      <c r="D390" t="s">
        <v>865</v>
      </c>
    </row>
    <row r="391" spans="1:4">
      <c r="A391">
        <v>390</v>
      </c>
      <c r="B391" t="s">
        <v>568</v>
      </c>
      <c r="C391" t="s">
        <v>855</v>
      </c>
      <c r="D391" t="s">
        <v>856</v>
      </c>
    </row>
    <row r="392" spans="1:4">
      <c r="A392">
        <v>391</v>
      </c>
      <c r="B392" t="s">
        <v>568</v>
      </c>
      <c r="C392" t="s">
        <v>680</v>
      </c>
      <c r="D392" t="s">
        <v>681</v>
      </c>
    </row>
    <row r="393" spans="1:4">
      <c r="A393">
        <v>392</v>
      </c>
      <c r="B393" t="s">
        <v>568</v>
      </c>
      <c r="C393" t="s">
        <v>570</v>
      </c>
      <c r="D393" t="s">
        <v>571</v>
      </c>
    </row>
    <row r="394" spans="1:4">
      <c r="A394">
        <v>393</v>
      </c>
      <c r="B394" t="s">
        <v>568</v>
      </c>
      <c r="C394" t="s">
        <v>1184</v>
      </c>
      <c r="D394" t="s">
        <v>1185</v>
      </c>
    </row>
    <row r="395" spans="1:4">
      <c r="A395">
        <v>394</v>
      </c>
      <c r="B395" t="s">
        <v>568</v>
      </c>
      <c r="C395" t="s">
        <v>1281</v>
      </c>
      <c r="D395" t="s">
        <v>1282</v>
      </c>
    </row>
    <row r="396" spans="1:4">
      <c r="A396">
        <v>395</v>
      </c>
      <c r="B396" t="s">
        <v>568</v>
      </c>
      <c r="C396" t="s">
        <v>568</v>
      </c>
      <c r="D396" t="s">
        <v>569</v>
      </c>
    </row>
    <row r="397" spans="1:4">
      <c r="A397">
        <v>396</v>
      </c>
      <c r="B397" t="s">
        <v>568</v>
      </c>
      <c r="C397" t="s">
        <v>1048</v>
      </c>
      <c r="D397" t="s">
        <v>1049</v>
      </c>
    </row>
    <row r="398" spans="1:4">
      <c r="A398">
        <v>397</v>
      </c>
      <c r="B398" t="s">
        <v>497</v>
      </c>
      <c r="C398" t="s">
        <v>1400</v>
      </c>
      <c r="D398" t="s">
        <v>1401</v>
      </c>
    </row>
    <row r="399" spans="1:4">
      <c r="A399">
        <v>398</v>
      </c>
      <c r="B399" t="s">
        <v>497</v>
      </c>
      <c r="C399" t="s">
        <v>967</v>
      </c>
      <c r="D399" t="s">
        <v>968</v>
      </c>
    </row>
    <row r="400" spans="1:4">
      <c r="A400">
        <v>399</v>
      </c>
      <c r="B400" t="s">
        <v>497</v>
      </c>
      <c r="C400" t="s">
        <v>1442</v>
      </c>
      <c r="D400" t="s">
        <v>1443</v>
      </c>
    </row>
    <row r="401" spans="1:4">
      <c r="A401">
        <v>400</v>
      </c>
      <c r="B401" t="s">
        <v>497</v>
      </c>
      <c r="C401" t="s">
        <v>1343</v>
      </c>
      <c r="D401" t="s">
        <v>1344</v>
      </c>
    </row>
    <row r="402" spans="1:4">
      <c r="A402">
        <v>401</v>
      </c>
      <c r="B402" t="s">
        <v>497</v>
      </c>
      <c r="C402" t="s">
        <v>675</v>
      </c>
      <c r="D402" t="s">
        <v>676</v>
      </c>
    </row>
    <row r="403" spans="1:4">
      <c r="A403">
        <v>402</v>
      </c>
      <c r="B403" t="s">
        <v>497</v>
      </c>
      <c r="C403" t="s">
        <v>497</v>
      </c>
      <c r="D403" t="s">
        <v>498</v>
      </c>
    </row>
    <row r="404" spans="1:4">
      <c r="A404">
        <v>403</v>
      </c>
      <c r="B404" t="s">
        <v>497</v>
      </c>
      <c r="C404" t="s">
        <v>499</v>
      </c>
      <c r="D404" t="s">
        <v>500</v>
      </c>
    </row>
    <row r="405" spans="1:4">
      <c r="A405">
        <v>404</v>
      </c>
      <c r="B405" t="s">
        <v>497</v>
      </c>
      <c r="C405" t="s">
        <v>1969</v>
      </c>
      <c r="D405" t="s">
        <v>1970</v>
      </c>
    </row>
    <row r="406" spans="1:4">
      <c r="A406">
        <v>405</v>
      </c>
      <c r="B406" t="s">
        <v>1242</v>
      </c>
      <c r="C406" t="s">
        <v>1971</v>
      </c>
      <c r="D406" t="s">
        <v>1972</v>
      </c>
    </row>
    <row r="407" spans="1:4">
      <c r="A407">
        <v>406</v>
      </c>
      <c r="B407" t="s">
        <v>1242</v>
      </c>
      <c r="C407" t="s">
        <v>1973</v>
      </c>
      <c r="D407" t="s">
        <v>1974</v>
      </c>
    </row>
    <row r="408" spans="1:4">
      <c r="A408">
        <v>407</v>
      </c>
      <c r="B408" t="s">
        <v>1242</v>
      </c>
      <c r="C408" t="s">
        <v>1975</v>
      </c>
      <c r="D408" t="s">
        <v>1976</v>
      </c>
    </row>
    <row r="409" spans="1:4">
      <c r="A409">
        <v>408</v>
      </c>
      <c r="B409" t="s">
        <v>1242</v>
      </c>
      <c r="C409" t="s">
        <v>1977</v>
      </c>
      <c r="D409" t="s">
        <v>1978</v>
      </c>
    </row>
    <row r="410" spans="1:4">
      <c r="A410">
        <v>409</v>
      </c>
      <c r="B410" t="s">
        <v>1242</v>
      </c>
      <c r="C410" t="s">
        <v>1979</v>
      </c>
      <c r="D410" t="s">
        <v>1980</v>
      </c>
    </row>
    <row r="411" spans="1:4">
      <c r="A411">
        <v>410</v>
      </c>
      <c r="B411" t="s">
        <v>1242</v>
      </c>
      <c r="C411" t="s">
        <v>1981</v>
      </c>
      <c r="D411" t="s">
        <v>1982</v>
      </c>
    </row>
    <row r="412" spans="1:4">
      <c r="A412">
        <v>411</v>
      </c>
      <c r="B412" t="s">
        <v>1242</v>
      </c>
      <c r="C412" t="s">
        <v>1983</v>
      </c>
      <c r="D412" t="s">
        <v>1984</v>
      </c>
    </row>
    <row r="413" spans="1:4">
      <c r="A413">
        <v>412</v>
      </c>
      <c r="B413" t="s">
        <v>1242</v>
      </c>
      <c r="C413" t="s">
        <v>1985</v>
      </c>
      <c r="D413" t="s">
        <v>1986</v>
      </c>
    </row>
    <row r="414" spans="1:4">
      <c r="A414">
        <v>413</v>
      </c>
      <c r="B414" t="s">
        <v>1242</v>
      </c>
      <c r="C414" t="s">
        <v>1987</v>
      </c>
      <c r="D414" t="s">
        <v>1988</v>
      </c>
    </row>
    <row r="415" spans="1:4">
      <c r="A415">
        <v>414</v>
      </c>
      <c r="B415" t="s">
        <v>1242</v>
      </c>
      <c r="C415" t="s">
        <v>1989</v>
      </c>
      <c r="D415" t="s">
        <v>1990</v>
      </c>
    </row>
    <row r="416" spans="1:4">
      <c r="A416">
        <v>415</v>
      </c>
      <c r="B416" t="s">
        <v>1242</v>
      </c>
      <c r="C416" t="s">
        <v>1991</v>
      </c>
      <c r="D416" t="s">
        <v>1992</v>
      </c>
    </row>
    <row r="417" spans="1:4">
      <c r="A417">
        <v>416</v>
      </c>
      <c r="B417" t="s">
        <v>1242</v>
      </c>
      <c r="C417" t="s">
        <v>1242</v>
      </c>
      <c r="D417" t="s">
        <v>1243</v>
      </c>
    </row>
    <row r="418" spans="1:4">
      <c r="A418">
        <v>417</v>
      </c>
      <c r="B418" t="s">
        <v>1242</v>
      </c>
      <c r="C418" t="s">
        <v>1244</v>
      </c>
      <c r="D418" t="s">
        <v>1245</v>
      </c>
    </row>
    <row r="419" spans="1:4">
      <c r="A419">
        <v>418</v>
      </c>
      <c r="B419" t="s">
        <v>1242</v>
      </c>
      <c r="C419" t="s">
        <v>1993</v>
      </c>
      <c r="D419" t="s">
        <v>1994</v>
      </c>
    </row>
    <row r="420" spans="1:4">
      <c r="A420">
        <v>419</v>
      </c>
      <c r="B420" t="s">
        <v>1242</v>
      </c>
      <c r="C420" t="s">
        <v>1995</v>
      </c>
      <c r="D420" t="s">
        <v>1996</v>
      </c>
    </row>
    <row r="421" spans="1:4">
      <c r="A421">
        <v>420</v>
      </c>
      <c r="B421" t="s">
        <v>572</v>
      </c>
      <c r="C421" t="s">
        <v>1202</v>
      </c>
      <c r="D421" t="s">
        <v>1203</v>
      </c>
    </row>
    <row r="422" spans="1:4">
      <c r="A422">
        <v>421</v>
      </c>
      <c r="B422" t="s">
        <v>572</v>
      </c>
      <c r="C422" t="s">
        <v>1997</v>
      </c>
      <c r="D422" t="s">
        <v>1998</v>
      </c>
    </row>
    <row r="423" spans="1:4">
      <c r="A423">
        <v>422</v>
      </c>
      <c r="B423" t="s">
        <v>572</v>
      </c>
      <c r="C423" t="s">
        <v>1999</v>
      </c>
      <c r="D423" t="s">
        <v>2000</v>
      </c>
    </row>
    <row r="424" spans="1:4">
      <c r="A424">
        <v>423</v>
      </c>
      <c r="B424" t="s">
        <v>572</v>
      </c>
      <c r="C424" t="s">
        <v>1038</v>
      </c>
      <c r="D424" t="s">
        <v>1039</v>
      </c>
    </row>
    <row r="425" spans="1:4">
      <c r="A425">
        <v>424</v>
      </c>
      <c r="B425" t="s">
        <v>572</v>
      </c>
      <c r="C425" t="s">
        <v>2001</v>
      </c>
      <c r="D425" t="s">
        <v>2002</v>
      </c>
    </row>
    <row r="426" spans="1:4">
      <c r="A426">
        <v>425</v>
      </c>
      <c r="B426" t="s">
        <v>572</v>
      </c>
      <c r="C426" t="s">
        <v>2003</v>
      </c>
      <c r="D426" t="s">
        <v>2004</v>
      </c>
    </row>
    <row r="427" spans="1:4">
      <c r="A427">
        <v>426</v>
      </c>
      <c r="B427" t="s">
        <v>572</v>
      </c>
      <c r="C427" t="s">
        <v>1111</v>
      </c>
      <c r="D427" t="s">
        <v>1112</v>
      </c>
    </row>
    <row r="428" spans="1:4">
      <c r="A428">
        <v>427</v>
      </c>
      <c r="B428" t="s">
        <v>572</v>
      </c>
      <c r="C428" t="s">
        <v>1271</v>
      </c>
      <c r="D428" t="s">
        <v>1272</v>
      </c>
    </row>
    <row r="429" spans="1:4">
      <c r="A429">
        <v>428</v>
      </c>
      <c r="B429" t="s">
        <v>572</v>
      </c>
      <c r="C429" t="s">
        <v>2005</v>
      </c>
      <c r="D429" t="s">
        <v>2006</v>
      </c>
    </row>
    <row r="430" spans="1:4">
      <c r="A430">
        <v>429</v>
      </c>
      <c r="B430" t="s">
        <v>572</v>
      </c>
      <c r="C430" t="s">
        <v>574</v>
      </c>
      <c r="D430" t="s">
        <v>575</v>
      </c>
    </row>
    <row r="431" spans="1:4">
      <c r="A431">
        <v>430</v>
      </c>
      <c r="B431" t="s">
        <v>572</v>
      </c>
      <c r="C431" t="s">
        <v>2007</v>
      </c>
      <c r="D431" t="s">
        <v>2008</v>
      </c>
    </row>
    <row r="432" spans="1:4">
      <c r="A432">
        <v>431</v>
      </c>
      <c r="B432" t="s">
        <v>572</v>
      </c>
      <c r="C432" t="s">
        <v>1413</v>
      </c>
      <c r="D432" t="s">
        <v>1414</v>
      </c>
    </row>
    <row r="433" spans="1:4">
      <c r="A433">
        <v>432</v>
      </c>
      <c r="B433" t="s">
        <v>572</v>
      </c>
      <c r="C433" t="s">
        <v>2009</v>
      </c>
      <c r="D433" t="s">
        <v>2010</v>
      </c>
    </row>
    <row r="434" spans="1:4">
      <c r="A434">
        <v>433</v>
      </c>
      <c r="B434" t="s">
        <v>572</v>
      </c>
      <c r="C434" t="s">
        <v>2011</v>
      </c>
      <c r="D434" t="s">
        <v>2012</v>
      </c>
    </row>
    <row r="435" spans="1:4">
      <c r="A435">
        <v>434</v>
      </c>
      <c r="B435" t="s">
        <v>572</v>
      </c>
      <c r="C435" t="s">
        <v>2013</v>
      </c>
      <c r="D435" t="s">
        <v>2014</v>
      </c>
    </row>
    <row r="436" spans="1:4">
      <c r="A436">
        <v>435</v>
      </c>
      <c r="B436" t="s">
        <v>572</v>
      </c>
      <c r="C436" t="s">
        <v>2015</v>
      </c>
      <c r="D436" t="s">
        <v>2016</v>
      </c>
    </row>
    <row r="437" spans="1:4">
      <c r="A437">
        <v>436</v>
      </c>
      <c r="B437" t="s">
        <v>572</v>
      </c>
      <c r="C437" t="s">
        <v>2017</v>
      </c>
      <c r="D437" t="s">
        <v>2018</v>
      </c>
    </row>
    <row r="438" spans="1:4">
      <c r="A438">
        <v>437</v>
      </c>
      <c r="B438" t="s">
        <v>572</v>
      </c>
      <c r="C438" t="s">
        <v>572</v>
      </c>
      <c r="D438" t="s">
        <v>573</v>
      </c>
    </row>
    <row r="439" spans="1:4">
      <c r="A439">
        <v>438</v>
      </c>
      <c r="B439" t="s">
        <v>572</v>
      </c>
      <c r="C439" t="s">
        <v>2019</v>
      </c>
      <c r="D439" t="s">
        <v>2020</v>
      </c>
    </row>
    <row r="440" spans="1:4">
      <c r="A440">
        <v>439</v>
      </c>
      <c r="B440" t="s">
        <v>529</v>
      </c>
      <c r="C440" t="s">
        <v>2021</v>
      </c>
      <c r="D440" t="s">
        <v>2022</v>
      </c>
    </row>
    <row r="441" spans="1:4">
      <c r="A441">
        <v>440</v>
      </c>
      <c r="B441" t="s">
        <v>529</v>
      </c>
      <c r="C441" t="s">
        <v>531</v>
      </c>
      <c r="D441" t="s">
        <v>532</v>
      </c>
    </row>
    <row r="442" spans="1:4">
      <c r="A442">
        <v>441</v>
      </c>
      <c r="B442" t="s">
        <v>529</v>
      </c>
      <c r="C442" t="s">
        <v>2023</v>
      </c>
      <c r="D442" t="s">
        <v>2024</v>
      </c>
    </row>
    <row r="443" spans="1:4">
      <c r="A443">
        <v>442</v>
      </c>
      <c r="B443" t="s">
        <v>529</v>
      </c>
      <c r="C443" t="s">
        <v>1791</v>
      </c>
      <c r="D443" t="s">
        <v>2025</v>
      </c>
    </row>
    <row r="444" spans="1:4">
      <c r="A444">
        <v>443</v>
      </c>
      <c r="B444" t="s">
        <v>529</v>
      </c>
      <c r="C444" t="s">
        <v>1116</v>
      </c>
      <c r="D444" t="s">
        <v>1117</v>
      </c>
    </row>
    <row r="445" spans="1:4">
      <c r="A445">
        <v>444</v>
      </c>
      <c r="B445" t="s">
        <v>529</v>
      </c>
      <c r="C445" t="s">
        <v>2026</v>
      </c>
      <c r="D445" t="s">
        <v>2027</v>
      </c>
    </row>
    <row r="446" spans="1:4">
      <c r="A446">
        <v>445</v>
      </c>
      <c r="B446" t="s">
        <v>529</v>
      </c>
      <c r="C446" t="s">
        <v>1150</v>
      </c>
      <c r="D446" t="s">
        <v>1151</v>
      </c>
    </row>
    <row r="447" spans="1:4">
      <c r="A447">
        <v>446</v>
      </c>
      <c r="B447" t="s">
        <v>529</v>
      </c>
      <c r="C447" t="s">
        <v>1947</v>
      </c>
      <c r="D447" t="s">
        <v>2028</v>
      </c>
    </row>
    <row r="448" spans="1:4">
      <c r="A448">
        <v>447</v>
      </c>
      <c r="B448" t="s">
        <v>529</v>
      </c>
      <c r="C448" t="s">
        <v>733</v>
      </c>
      <c r="D448" t="s">
        <v>734</v>
      </c>
    </row>
    <row r="449" spans="1:4">
      <c r="A449">
        <v>448</v>
      </c>
      <c r="B449" t="s">
        <v>529</v>
      </c>
      <c r="C449" t="s">
        <v>2029</v>
      </c>
      <c r="D449" t="s">
        <v>2030</v>
      </c>
    </row>
    <row r="450" spans="1:4">
      <c r="A450">
        <v>449</v>
      </c>
      <c r="B450" t="s">
        <v>529</v>
      </c>
      <c r="C450" t="s">
        <v>529</v>
      </c>
      <c r="D450" t="s">
        <v>530</v>
      </c>
    </row>
    <row r="451" spans="1:4">
      <c r="A451">
        <v>450</v>
      </c>
      <c r="B451" t="s">
        <v>529</v>
      </c>
      <c r="C451" t="s">
        <v>1334</v>
      </c>
      <c r="D451" t="s">
        <v>1335</v>
      </c>
    </row>
    <row r="452" spans="1:4">
      <c r="A452">
        <v>451</v>
      </c>
      <c r="B452" t="s">
        <v>820</v>
      </c>
      <c r="C452" t="s">
        <v>2031</v>
      </c>
      <c r="D452" t="s">
        <v>2032</v>
      </c>
    </row>
    <row r="453" spans="1:4">
      <c r="A453">
        <v>452</v>
      </c>
      <c r="B453" t="s">
        <v>820</v>
      </c>
      <c r="C453" t="s">
        <v>2033</v>
      </c>
      <c r="D453" t="s">
        <v>2034</v>
      </c>
    </row>
    <row r="454" spans="1:4">
      <c r="A454">
        <v>453</v>
      </c>
      <c r="B454" t="s">
        <v>820</v>
      </c>
      <c r="C454" t="s">
        <v>2035</v>
      </c>
      <c r="D454" t="s">
        <v>2036</v>
      </c>
    </row>
    <row r="455" spans="1:4">
      <c r="A455">
        <v>454</v>
      </c>
      <c r="B455" t="s">
        <v>820</v>
      </c>
      <c r="C455" t="s">
        <v>2037</v>
      </c>
      <c r="D455" t="s">
        <v>2038</v>
      </c>
    </row>
    <row r="456" spans="1:4">
      <c r="A456">
        <v>455</v>
      </c>
      <c r="B456" t="s">
        <v>820</v>
      </c>
      <c r="C456" t="s">
        <v>2039</v>
      </c>
      <c r="D456" t="s">
        <v>2040</v>
      </c>
    </row>
    <row r="457" spans="1:4">
      <c r="A457">
        <v>456</v>
      </c>
      <c r="B457" t="s">
        <v>820</v>
      </c>
      <c r="C457" t="s">
        <v>820</v>
      </c>
      <c r="D457" t="s">
        <v>821</v>
      </c>
    </row>
    <row r="458" spans="1:4">
      <c r="A458">
        <v>457</v>
      </c>
      <c r="B458" t="s">
        <v>820</v>
      </c>
      <c r="C458" t="s">
        <v>822</v>
      </c>
      <c r="D458" t="s">
        <v>823</v>
      </c>
    </row>
    <row r="459" spans="1:4">
      <c r="A459">
        <v>458</v>
      </c>
      <c r="B459" t="s">
        <v>695</v>
      </c>
      <c r="C459" t="s">
        <v>2041</v>
      </c>
      <c r="D459" t="s">
        <v>2042</v>
      </c>
    </row>
    <row r="460" spans="1:4">
      <c r="A460">
        <v>459</v>
      </c>
      <c r="B460" t="s">
        <v>695</v>
      </c>
      <c r="C460" t="s">
        <v>2043</v>
      </c>
      <c r="D460" t="s">
        <v>2044</v>
      </c>
    </row>
    <row r="461" spans="1:4">
      <c r="A461">
        <v>460</v>
      </c>
      <c r="B461" t="s">
        <v>695</v>
      </c>
      <c r="C461" t="s">
        <v>2045</v>
      </c>
      <c r="D461" t="s">
        <v>2046</v>
      </c>
    </row>
    <row r="462" spans="1:4">
      <c r="A462">
        <v>461</v>
      </c>
      <c r="B462" t="s">
        <v>695</v>
      </c>
      <c r="C462" t="s">
        <v>1136</v>
      </c>
      <c r="D462" t="s">
        <v>1137</v>
      </c>
    </row>
    <row r="463" spans="1:4">
      <c r="A463">
        <v>462</v>
      </c>
      <c r="B463" t="s">
        <v>695</v>
      </c>
      <c r="C463" t="s">
        <v>2047</v>
      </c>
      <c r="D463" t="s">
        <v>2048</v>
      </c>
    </row>
    <row r="464" spans="1:4">
      <c r="A464">
        <v>463</v>
      </c>
      <c r="B464" t="s">
        <v>695</v>
      </c>
      <c r="C464" t="s">
        <v>2049</v>
      </c>
      <c r="D464" t="s">
        <v>2050</v>
      </c>
    </row>
    <row r="465" spans="1:4">
      <c r="A465">
        <v>464</v>
      </c>
      <c r="B465" t="s">
        <v>695</v>
      </c>
      <c r="C465" t="s">
        <v>2051</v>
      </c>
      <c r="D465" t="s">
        <v>2052</v>
      </c>
    </row>
    <row r="466" spans="1:4">
      <c r="A466">
        <v>465</v>
      </c>
      <c r="B466" t="s">
        <v>695</v>
      </c>
      <c r="C466" t="s">
        <v>2053</v>
      </c>
      <c r="D466" t="s">
        <v>2054</v>
      </c>
    </row>
    <row r="467" spans="1:4">
      <c r="A467">
        <v>466</v>
      </c>
      <c r="B467" t="s">
        <v>695</v>
      </c>
      <c r="C467" t="s">
        <v>2055</v>
      </c>
      <c r="D467" t="s">
        <v>2056</v>
      </c>
    </row>
    <row r="468" spans="1:4">
      <c r="A468">
        <v>467</v>
      </c>
      <c r="B468" t="s">
        <v>695</v>
      </c>
      <c r="C468" t="s">
        <v>2057</v>
      </c>
      <c r="D468" t="s">
        <v>2058</v>
      </c>
    </row>
    <row r="469" spans="1:4">
      <c r="A469">
        <v>468</v>
      </c>
      <c r="B469" t="s">
        <v>695</v>
      </c>
      <c r="C469" t="s">
        <v>697</v>
      </c>
      <c r="D469" t="s">
        <v>698</v>
      </c>
    </row>
    <row r="470" spans="1:4">
      <c r="A470">
        <v>469</v>
      </c>
      <c r="B470" t="s">
        <v>695</v>
      </c>
      <c r="C470" t="s">
        <v>2059</v>
      </c>
      <c r="D470" t="s">
        <v>2060</v>
      </c>
    </row>
    <row r="471" spans="1:4">
      <c r="A471">
        <v>470</v>
      </c>
      <c r="B471" t="s">
        <v>695</v>
      </c>
      <c r="C471" t="s">
        <v>2061</v>
      </c>
      <c r="D471" t="s">
        <v>2062</v>
      </c>
    </row>
    <row r="472" spans="1:4">
      <c r="A472">
        <v>471</v>
      </c>
      <c r="B472" t="s">
        <v>695</v>
      </c>
      <c r="C472" t="s">
        <v>695</v>
      </c>
      <c r="D472" t="s">
        <v>696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8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3">
        <v>41614.620833333334</v>
      </c>
      <c r="B3" s="15" t="s">
        <v>436</v>
      </c>
      <c r="C3" s="15" t="s">
        <v>437</v>
      </c>
    </row>
    <row r="4" spans="1:4">
      <c r="A4" s="233">
        <v>41614.620879629627</v>
      </c>
      <c r="B4" s="15" t="s">
        <v>438</v>
      </c>
      <c r="C4" s="15" t="s">
        <v>437</v>
      </c>
    </row>
    <row r="5" spans="1:4">
      <c r="A5" s="233">
        <v>41614.702997685185</v>
      </c>
      <c r="B5" s="15" t="s">
        <v>436</v>
      </c>
      <c r="C5" s="15" t="s">
        <v>437</v>
      </c>
    </row>
    <row r="6" spans="1:4">
      <c r="A6" s="233">
        <v>41614.703009259261</v>
      </c>
      <c r="B6" s="15" t="s">
        <v>438</v>
      </c>
      <c r="C6" s="15" t="s">
        <v>437</v>
      </c>
    </row>
    <row r="7" spans="1:4">
      <c r="A7" s="233">
        <v>41836.404768518521</v>
      </c>
      <c r="B7" s="15" t="s">
        <v>436</v>
      </c>
      <c r="C7" s="15" t="s">
        <v>437</v>
      </c>
    </row>
    <row r="8" spans="1:4">
      <c r="A8" s="233">
        <v>41836.404780092591</v>
      </c>
      <c r="B8" s="15" t="s">
        <v>2070</v>
      </c>
      <c r="C8" s="15" t="s">
        <v>437</v>
      </c>
    </row>
    <row r="9" spans="1:4" ht="67.5">
      <c r="A9" s="233">
        <v>41836.404791666668</v>
      </c>
      <c r="B9" s="15" t="s">
        <v>2071</v>
      </c>
      <c r="C9" s="15" t="s">
        <v>437</v>
      </c>
    </row>
    <row r="10" spans="1:4">
      <c r="A10" s="233">
        <v>41836.404803240737</v>
      </c>
      <c r="B10" s="15" t="s">
        <v>2072</v>
      </c>
      <c r="C10" s="15" t="s">
        <v>437</v>
      </c>
    </row>
    <row r="11" spans="1:4">
      <c r="A11" s="233">
        <v>41836.40488425926</v>
      </c>
      <c r="B11" s="15" t="s">
        <v>2073</v>
      </c>
      <c r="C11" s="15" t="s">
        <v>2064</v>
      </c>
    </row>
    <row r="12" spans="1:4">
      <c r="A12" s="233">
        <v>41848.581458333334</v>
      </c>
      <c r="B12" s="15" t="s">
        <v>436</v>
      </c>
      <c r="C12" s="15" t="s">
        <v>437</v>
      </c>
    </row>
    <row r="13" spans="1:4">
      <c r="A13" s="233">
        <v>41848.58148148148</v>
      </c>
      <c r="B13" s="15" t="s">
        <v>2070</v>
      </c>
      <c r="C13" s="15" t="s">
        <v>437</v>
      </c>
    </row>
    <row r="14" spans="1:4" ht="67.5">
      <c r="A14" s="233">
        <v>41848.58148148148</v>
      </c>
      <c r="B14" s="15" t="s">
        <v>2071</v>
      </c>
      <c r="C14" s="15" t="s">
        <v>437</v>
      </c>
    </row>
    <row r="15" spans="1:4">
      <c r="A15" s="233">
        <v>41848.58148148148</v>
      </c>
      <c r="B15" s="15" t="s">
        <v>2072</v>
      </c>
      <c r="C15" s="15" t="s">
        <v>437</v>
      </c>
    </row>
    <row r="16" spans="1:4">
      <c r="A16" s="233">
        <v>41848.581562500003</v>
      </c>
      <c r="B16" s="15" t="s">
        <v>2073</v>
      </c>
      <c r="C16" s="15" t="s">
        <v>2064</v>
      </c>
    </row>
    <row r="17" spans="1:3">
      <c r="A17" s="233">
        <v>41848.581678240742</v>
      </c>
      <c r="B17" s="15" t="s">
        <v>436</v>
      </c>
      <c r="C17" s="15" t="s">
        <v>437</v>
      </c>
    </row>
    <row r="18" spans="1:3">
      <c r="A18" s="233">
        <v>41848.581689814811</v>
      </c>
      <c r="B18" s="15" t="s">
        <v>2070</v>
      </c>
      <c r="C18" s="15" t="s">
        <v>437</v>
      </c>
    </row>
    <row r="19" spans="1:3" ht="67.5">
      <c r="A19" s="233">
        <v>41848.581689814811</v>
      </c>
      <c r="B19" s="15" t="s">
        <v>2071</v>
      </c>
      <c r="C19" s="15" t="s">
        <v>437</v>
      </c>
    </row>
    <row r="20" spans="1:3">
      <c r="A20" s="233">
        <v>41848.581701388888</v>
      </c>
      <c r="B20" s="15" t="s">
        <v>2072</v>
      </c>
      <c r="C20" s="15" t="s">
        <v>437</v>
      </c>
    </row>
    <row r="21" spans="1:3">
      <c r="A21" s="233">
        <v>41848.581736111111</v>
      </c>
      <c r="B21" s="15" t="s">
        <v>2160</v>
      </c>
      <c r="C21" s="15" t="s">
        <v>437</v>
      </c>
    </row>
    <row r="22" spans="1:3" ht="22.5">
      <c r="A22" s="233">
        <v>41848.582939814813</v>
      </c>
      <c r="B22" s="15" t="s">
        <v>2161</v>
      </c>
      <c r="C22" s="15" t="s">
        <v>437</v>
      </c>
    </row>
    <row r="23" spans="1:3" ht="22.5">
      <c r="A23" s="233">
        <v>41848.582986111112</v>
      </c>
      <c r="B23" s="15" t="s">
        <v>2162</v>
      </c>
      <c r="C23" s="15" t="s">
        <v>437</v>
      </c>
    </row>
    <row r="24" spans="1:3">
      <c r="A24" s="233">
        <v>41848.582986111112</v>
      </c>
      <c r="B24" s="15" t="s">
        <v>2163</v>
      </c>
      <c r="C24" s="15" t="s">
        <v>437</v>
      </c>
    </row>
    <row r="25" spans="1:3">
      <c r="A25" s="233">
        <v>41848.582997685182</v>
      </c>
      <c r="B25" s="15" t="s">
        <v>2164</v>
      </c>
      <c r="C25" s="15" t="s">
        <v>2165</v>
      </c>
    </row>
    <row r="26" spans="1:3">
      <c r="A26" s="233">
        <v>41848.585486111115</v>
      </c>
      <c r="B26" s="15" t="s">
        <v>436</v>
      </c>
      <c r="C26" s="15" t="s">
        <v>437</v>
      </c>
    </row>
    <row r="27" spans="1:3">
      <c r="A27" s="233">
        <v>41848.585497685184</v>
      </c>
      <c r="B27" s="15" t="s">
        <v>2070</v>
      </c>
      <c r="C27" s="15" t="s">
        <v>437</v>
      </c>
    </row>
    <row r="28" spans="1:3" ht="67.5">
      <c r="A28" s="233">
        <v>41848.585497685184</v>
      </c>
      <c r="B28" s="15" t="s">
        <v>2071</v>
      </c>
      <c r="C28" s="15" t="s">
        <v>437</v>
      </c>
    </row>
    <row r="29" spans="1:3">
      <c r="A29" s="233">
        <v>41848.585497685184</v>
      </c>
      <c r="B29" s="15" t="s">
        <v>2072</v>
      </c>
      <c r="C29" s="15" t="s">
        <v>437</v>
      </c>
    </row>
    <row r="30" spans="1:3">
      <c r="A30" s="233">
        <v>41848.585555555554</v>
      </c>
      <c r="B30" s="15" t="s">
        <v>2160</v>
      </c>
      <c r="C30" s="15" t="s">
        <v>437</v>
      </c>
    </row>
    <row r="31" spans="1:3" ht="22.5">
      <c r="A31" s="233">
        <v>41848.585763888892</v>
      </c>
      <c r="B31" s="15" t="s">
        <v>2167</v>
      </c>
      <c r="C31" s="15" t="s">
        <v>437</v>
      </c>
    </row>
    <row r="32" spans="1:3" ht="22.5">
      <c r="A32" s="233">
        <v>41848.585810185185</v>
      </c>
      <c r="B32" s="15" t="s">
        <v>2168</v>
      </c>
      <c r="C32" s="15" t="s">
        <v>437</v>
      </c>
    </row>
    <row r="33" spans="1:3">
      <c r="A33" s="233">
        <v>41848.585821759261</v>
      </c>
      <c r="B33" s="15" t="s">
        <v>2163</v>
      </c>
      <c r="C33" s="15" t="s">
        <v>437</v>
      </c>
    </row>
    <row r="34" spans="1:3">
      <c r="A34" s="233">
        <v>41848.585821759261</v>
      </c>
      <c r="B34" s="15" t="s">
        <v>2164</v>
      </c>
      <c r="C34" s="15" t="s">
        <v>2165</v>
      </c>
    </row>
    <row r="35" spans="1:3">
      <c r="A35" s="233">
        <v>41849.348229166666</v>
      </c>
      <c r="B35" s="15" t="s">
        <v>436</v>
      </c>
      <c r="C35" s="15" t="s">
        <v>437</v>
      </c>
    </row>
    <row r="36" spans="1:3">
      <c r="A36" s="233">
        <v>41849.348252314812</v>
      </c>
      <c r="B36" s="15" t="s">
        <v>2070</v>
      </c>
      <c r="C36" s="15" t="s">
        <v>437</v>
      </c>
    </row>
    <row r="37" spans="1:3" ht="67.5">
      <c r="A37" s="233">
        <v>41849.348252314812</v>
      </c>
      <c r="B37" s="15" t="s">
        <v>2071</v>
      </c>
      <c r="C37" s="15" t="s">
        <v>437</v>
      </c>
    </row>
    <row r="38" spans="1:3">
      <c r="A38" s="233">
        <v>41849.348263888889</v>
      </c>
      <c r="B38" s="15" t="s">
        <v>2072</v>
      </c>
      <c r="C38" s="15" t="s">
        <v>437</v>
      </c>
    </row>
    <row r="39" spans="1:3">
      <c r="A39" s="233">
        <v>41849.348483796297</v>
      </c>
      <c r="B39" s="15" t="s">
        <v>2073</v>
      </c>
      <c r="C39" s="15" t="s">
        <v>2064</v>
      </c>
    </row>
    <row r="40" spans="1:3">
      <c r="A40" s="233">
        <v>41911.490810185183</v>
      </c>
      <c r="B40" s="15" t="s">
        <v>436</v>
      </c>
      <c r="C40" s="15" t="s">
        <v>437</v>
      </c>
    </row>
    <row r="41" spans="1:3">
      <c r="A41" s="233">
        <v>41911.49082175926</v>
      </c>
      <c r="B41" s="15" t="s">
        <v>2070</v>
      </c>
      <c r="C41" s="15" t="s">
        <v>437</v>
      </c>
    </row>
    <row r="42" spans="1:3" ht="67.5">
      <c r="A42" s="233">
        <v>41911.49082175926</v>
      </c>
      <c r="B42" s="15" t="s">
        <v>2071</v>
      </c>
      <c r="C42" s="15" t="s">
        <v>437</v>
      </c>
    </row>
    <row r="43" spans="1:3">
      <c r="A43" s="233">
        <v>41911.49082175926</v>
      </c>
      <c r="B43" s="15" t="s">
        <v>2072</v>
      </c>
      <c r="C43" s="15" t="s">
        <v>437</v>
      </c>
    </row>
    <row r="44" spans="1:3">
      <c r="A44" s="233">
        <v>41911.490868055553</v>
      </c>
      <c r="B44" s="15" t="s">
        <v>2160</v>
      </c>
      <c r="C44" s="15" t="s">
        <v>437</v>
      </c>
    </row>
    <row r="45" spans="1:3">
      <c r="A45" s="233">
        <v>41911.490914351853</v>
      </c>
      <c r="B45" s="15" t="s">
        <v>2169</v>
      </c>
      <c r="C45" s="15" t="s">
        <v>437</v>
      </c>
    </row>
    <row r="46" spans="1:3">
      <c r="A46" s="233">
        <v>41911.491203703707</v>
      </c>
      <c r="B46" s="15" t="s">
        <v>436</v>
      </c>
      <c r="C46" s="15" t="s">
        <v>437</v>
      </c>
    </row>
    <row r="47" spans="1:3">
      <c r="A47" s="233">
        <v>41911.491215277776</v>
      </c>
      <c r="B47" s="15" t="s">
        <v>2070</v>
      </c>
      <c r="C47" s="15" t="s">
        <v>437</v>
      </c>
    </row>
    <row r="48" spans="1:3" ht="67.5">
      <c r="A48" s="233">
        <v>41911.491215277776</v>
      </c>
      <c r="B48" s="15" t="s">
        <v>2071</v>
      </c>
      <c r="C48" s="15" t="s">
        <v>437</v>
      </c>
    </row>
    <row r="49" spans="1:3">
      <c r="A49" s="233">
        <v>41911.491215277776</v>
      </c>
      <c r="B49" s="15" t="s">
        <v>2072</v>
      </c>
      <c r="C49" s="15" t="s">
        <v>437</v>
      </c>
    </row>
    <row r="50" spans="1:3">
      <c r="A50" s="233">
        <v>41911.491249999999</v>
      </c>
      <c r="B50" s="15" t="s">
        <v>2160</v>
      </c>
      <c r="C50" s="15" t="s">
        <v>437</v>
      </c>
    </row>
    <row r="51" spans="1:3">
      <c r="A51" s="233">
        <v>41911.491296296299</v>
      </c>
      <c r="B51" s="15" t="s">
        <v>2170</v>
      </c>
      <c r="C51" s="15" t="s">
        <v>437</v>
      </c>
    </row>
    <row r="52" spans="1:3">
      <c r="A52" s="233">
        <v>41911.491435185184</v>
      </c>
      <c r="B52" s="15" t="s">
        <v>2171</v>
      </c>
      <c r="C52" s="15" t="s">
        <v>437</v>
      </c>
    </row>
    <row r="53" spans="1:3">
      <c r="A53" s="233">
        <v>41911.491435185184</v>
      </c>
      <c r="B53" s="15" t="s">
        <v>2163</v>
      </c>
      <c r="C53" s="15" t="s">
        <v>437</v>
      </c>
    </row>
    <row r="54" spans="1:3" ht="22.5">
      <c r="A54" s="233">
        <v>41911.491747685184</v>
      </c>
      <c r="B54" s="15" t="s">
        <v>2172</v>
      </c>
      <c r="C54" s="15" t="s">
        <v>437</v>
      </c>
    </row>
    <row r="55" spans="1:3">
      <c r="A55" s="233">
        <v>41911.492303240739</v>
      </c>
      <c r="B55" s="15" t="s">
        <v>436</v>
      </c>
      <c r="C55" s="15" t="s">
        <v>437</v>
      </c>
    </row>
    <row r="56" spans="1:3">
      <c r="A56" s="233">
        <v>41911.492326388892</v>
      </c>
      <c r="B56" s="15" t="s">
        <v>2177</v>
      </c>
      <c r="C56" s="15" t="s">
        <v>437</v>
      </c>
    </row>
    <row r="57" spans="1:3">
      <c r="A57" s="233">
        <v>41911.493136574078</v>
      </c>
      <c r="B57" s="15" t="s">
        <v>436</v>
      </c>
      <c r="C57" s="15" t="s">
        <v>437</v>
      </c>
    </row>
    <row r="58" spans="1:3">
      <c r="A58" s="233">
        <v>41911.493148148147</v>
      </c>
      <c r="B58" s="15" t="s">
        <v>2177</v>
      </c>
      <c r="C58" s="15" t="s">
        <v>437</v>
      </c>
    </row>
    <row r="59" spans="1:3">
      <c r="A59" s="233">
        <v>41911.494351851848</v>
      </c>
      <c r="B59" s="15" t="s">
        <v>436</v>
      </c>
      <c r="C59" s="15" t="s">
        <v>437</v>
      </c>
    </row>
    <row r="60" spans="1:3">
      <c r="A60" s="233">
        <v>41911.494351851848</v>
      </c>
      <c r="B60" s="15" t="s">
        <v>2177</v>
      </c>
      <c r="C60" s="15" t="s">
        <v>437</v>
      </c>
    </row>
    <row r="61" spans="1:3">
      <c r="A61" s="233">
        <v>41911.521493055552</v>
      </c>
      <c r="B61" s="15" t="s">
        <v>436</v>
      </c>
      <c r="C61" s="15" t="s">
        <v>437</v>
      </c>
    </row>
    <row r="62" spans="1:3">
      <c r="A62" s="233">
        <v>41911.521504629629</v>
      </c>
      <c r="B62" s="15" t="s">
        <v>2177</v>
      </c>
      <c r="C62" s="15" t="s">
        <v>437</v>
      </c>
    </row>
    <row r="63" spans="1:3">
      <c r="A63" s="233">
        <v>41911.579409722224</v>
      </c>
      <c r="B63" s="15" t="s">
        <v>436</v>
      </c>
      <c r="C63" s="15" t="s">
        <v>437</v>
      </c>
    </row>
    <row r="64" spans="1:3">
      <c r="A64" s="233">
        <v>41911.579409722224</v>
      </c>
      <c r="B64" s="15" t="s">
        <v>2177</v>
      </c>
      <c r="C64" s="15" t="s">
        <v>437</v>
      </c>
    </row>
    <row r="65" spans="1:3">
      <c r="A65" s="233">
        <v>41914.334768518522</v>
      </c>
      <c r="B65" s="15" t="s">
        <v>436</v>
      </c>
      <c r="C65" s="15" t="s">
        <v>437</v>
      </c>
    </row>
    <row r="66" spans="1:3">
      <c r="A66" s="233">
        <v>41914.334780092591</v>
      </c>
      <c r="B66" s="15" t="s">
        <v>2177</v>
      </c>
      <c r="C66" s="15" t="s">
        <v>437</v>
      </c>
    </row>
    <row r="67" spans="1:3">
      <c r="A67" s="233">
        <v>42290.464409722219</v>
      </c>
      <c r="B67" s="15" t="s">
        <v>436</v>
      </c>
      <c r="C67" s="15" t="s">
        <v>437</v>
      </c>
    </row>
    <row r="68" spans="1:3">
      <c r="A68" s="233">
        <v>42290.464421296296</v>
      </c>
      <c r="B68" s="15" t="s">
        <v>2177</v>
      </c>
      <c r="C68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47"/>
  <sheetViews>
    <sheetView showGridLines="0" topLeftCell="D4" zoomScaleNormal="100" workbookViewId="0">
      <selection activeCell="F19" sqref="F19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0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26356529</v>
      </c>
      <c r="G1" s="26"/>
      <c r="I1" s="120"/>
    </row>
    <row r="2" spans="1:9" s="25" customFormat="1" ht="12" hidden="1" customHeight="1">
      <c r="A2" s="23"/>
      <c r="B2" s="24"/>
      <c r="G2" s="26"/>
      <c r="I2" s="120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2" t="s">
        <v>371</v>
      </c>
      <c r="F5" s="272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69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8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0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0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4">
        <v>1</v>
      </c>
      <c r="G15" s="41"/>
    </row>
    <row r="16" spans="1:9" ht="22.5" customHeight="1">
      <c r="A16" s="38"/>
      <c r="D16" s="39"/>
      <c r="E16" s="97" t="s">
        <v>399</v>
      </c>
      <c r="F16" s="235" t="s">
        <v>2065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36" t="s">
        <v>211</v>
      </c>
      <c r="G19" s="41"/>
    </row>
    <row r="20" spans="1:10" ht="19.5">
      <c r="D20" s="34"/>
      <c r="E20" s="97" t="s">
        <v>217</v>
      </c>
      <c r="F20" s="127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0" t="s">
        <v>33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491</v>
      </c>
      <c r="G24" s="42"/>
      <c r="J24" s="52"/>
    </row>
    <row r="25" spans="1:10" ht="22.5">
      <c r="C25" s="43"/>
      <c r="D25" s="44"/>
      <c r="E25" s="98" t="s">
        <v>168</v>
      </c>
      <c r="F25" s="235" t="s">
        <v>2166</v>
      </c>
      <c r="G25" s="42"/>
      <c r="J25" s="52"/>
    </row>
    <row r="26" spans="1:10" ht="19.5">
      <c r="C26" s="43"/>
      <c r="D26" s="44"/>
      <c r="E26" s="45" t="s">
        <v>10</v>
      </c>
      <c r="F26" s="54" t="s">
        <v>492</v>
      </c>
      <c r="G26" s="42"/>
      <c r="J26" s="52"/>
    </row>
    <row r="27" spans="1:10" ht="19.5">
      <c r="C27" s="43"/>
      <c r="D27" s="44"/>
      <c r="E27" s="45" t="s">
        <v>11</v>
      </c>
      <c r="F27" s="54" t="s">
        <v>493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22.5">
      <c r="A32" s="48"/>
      <c r="B32" s="49"/>
      <c r="D32" s="50"/>
      <c r="E32" s="47" t="s">
        <v>26</v>
      </c>
      <c r="F32" s="235" t="s">
        <v>2066</v>
      </c>
      <c r="G32" s="41"/>
    </row>
    <row r="33" spans="1:7" ht="22.5">
      <c r="A33" s="48"/>
      <c r="B33" s="49"/>
      <c r="D33" s="50"/>
      <c r="E33" s="47" t="s">
        <v>27</v>
      </c>
      <c r="F33" s="235" t="s">
        <v>2066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2067</v>
      </c>
      <c r="G36" s="41"/>
    </row>
    <row r="37" spans="1:7" ht="19.5">
      <c r="A37" s="48"/>
      <c r="B37" s="49"/>
      <c r="D37" s="50"/>
      <c r="E37" s="65" t="s">
        <v>125</v>
      </c>
      <c r="F37" s="235" t="s">
        <v>2068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2069</v>
      </c>
      <c r="G40" s="41"/>
    </row>
    <row r="41" spans="1:7" ht="19.5">
      <c r="A41" s="48"/>
      <c r="B41" s="49"/>
      <c r="D41" s="50"/>
      <c r="E41" s="65" t="s">
        <v>125</v>
      </c>
      <c r="F41" s="235" t="s">
        <v>2069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2181</v>
      </c>
      <c r="G44" s="41"/>
    </row>
    <row r="45" spans="1:7" ht="19.5">
      <c r="A45" s="48"/>
      <c r="B45" s="49"/>
      <c r="D45" s="50"/>
      <c r="E45" s="47" t="s">
        <v>41</v>
      </c>
      <c r="F45" s="235" t="s">
        <v>2182</v>
      </c>
      <c r="G45" s="41"/>
    </row>
    <row r="46" spans="1:7" ht="19.5">
      <c r="A46" s="48"/>
      <c r="B46" s="49"/>
      <c r="D46" s="50"/>
      <c r="E46" s="65" t="s">
        <v>125</v>
      </c>
      <c r="F46" s="235" t="s">
        <v>2183</v>
      </c>
      <c r="G46" s="41"/>
    </row>
    <row r="47" spans="1:7" ht="19.5">
      <c r="A47" s="48"/>
      <c r="B47" s="49"/>
      <c r="D47" s="50"/>
      <c r="E47" s="47" t="s">
        <v>42</v>
      </c>
      <c r="F47" s="235" t="s">
        <v>2184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N12"/>
  <sheetViews>
    <sheetView showGridLines="0" topLeftCell="C3" zoomScaleNormal="100" workbookViewId="0"/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19.4257812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3" ht="16.5" hidden="1" customHeight="1"/>
    <row r="2" spans="1:13" ht="16.5" hidden="1" customHeight="1"/>
    <row r="3" spans="1:13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3" ht="26.25" customHeight="1">
      <c r="C4" s="89"/>
      <c r="D4" s="274" t="s">
        <v>434</v>
      </c>
      <c r="E4" s="274"/>
      <c r="F4" s="274"/>
      <c r="G4" s="274"/>
      <c r="H4" s="274"/>
      <c r="I4" s="274"/>
      <c r="J4" s="203"/>
      <c r="K4" s="203"/>
      <c r="L4" s="203"/>
      <c r="M4" s="203"/>
    </row>
    <row r="5" spans="1:13" ht="26.25" customHeight="1">
      <c r="C5" s="89"/>
      <c r="D5" s="275" t="str">
        <f>IF(org=0,"Не определено",org)</f>
        <v>ЗАО "Байкалэнерго"</v>
      </c>
      <c r="E5" s="275"/>
      <c r="F5" s="275"/>
      <c r="G5" s="275"/>
      <c r="H5" s="275"/>
      <c r="I5" s="275"/>
      <c r="J5" s="204"/>
      <c r="K5" s="204"/>
      <c r="L5" s="204"/>
      <c r="M5" s="204"/>
    </row>
    <row r="6" spans="1:13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3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2" t="s">
        <v>46</v>
      </c>
      <c r="L7" s="210" t="s">
        <v>382</v>
      </c>
      <c r="M7" s="211" t="s">
        <v>396</v>
      </c>
    </row>
    <row r="8" spans="1:13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3" ht="15" hidden="1" customHeight="1">
      <c r="A9" s="56"/>
      <c r="C9" s="89"/>
      <c r="D9" s="104"/>
      <c r="E9" s="105"/>
      <c r="F9" s="221"/>
      <c r="G9" s="104"/>
      <c r="H9" s="105"/>
      <c r="I9" s="105"/>
      <c r="J9" s="105"/>
      <c r="K9" s="105"/>
      <c r="L9" s="105"/>
      <c r="M9" s="105"/>
    </row>
    <row r="10" spans="1:13" ht="15" customHeight="1">
      <c r="A10" s="56"/>
      <c r="C10" s="89"/>
      <c r="D10" s="193"/>
      <c r="E10" s="214" t="s">
        <v>195</v>
      </c>
      <c r="F10" s="194"/>
      <c r="G10" s="194"/>
      <c r="H10" s="194"/>
      <c r="I10" s="194"/>
      <c r="J10" s="194"/>
      <c r="K10" s="194"/>
      <c r="L10" s="194"/>
      <c r="M10" s="197"/>
    </row>
    <row r="11" spans="1:13" ht="3" customHeight="1"/>
    <row r="12" spans="1:13" ht="24.75" customHeight="1">
      <c r="D12" s="125" t="s">
        <v>209</v>
      </c>
      <c r="E12" s="273" t="s">
        <v>384</v>
      </c>
      <c r="F12" s="273"/>
      <c r="G12" s="273"/>
      <c r="H12" s="273"/>
      <c r="I12" s="273"/>
      <c r="J12" s="273"/>
      <c r="K12" s="273"/>
      <c r="L12" s="273"/>
      <c r="M12" s="273"/>
    </row>
  </sheetData>
  <sheetProtection password="FA9C" sheet="1" objects="1" scenarios="1" formatColumns="0" formatRows="0"/>
  <mergeCells count="3">
    <mergeCell ref="E12:M12"/>
    <mergeCell ref="D4:I4"/>
    <mergeCell ref="D5:I5"/>
  </mergeCells>
  <phoneticPr fontId="9" type="noConversion"/>
  <dataValidations count="1">
    <dataValidation type="decimal" allowBlank="1" showErrorMessage="1" errorTitle="Ошибка" error="Допускается ввод только неотрицательных чисел!" sqref="E9 H9:M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 enableFormatConditionsCalculation="0">
    <tabColor indexed="31"/>
    <pageSetUpPr fitToPage="1"/>
  </sheetPr>
  <dimension ref="A1:G18"/>
  <sheetViews>
    <sheetView showGridLines="0" topLeftCell="C4" zoomScaleNormal="100" workbookViewId="0"/>
  </sheetViews>
  <sheetFormatPr defaultColWidth="10.5703125" defaultRowHeight="14.25"/>
  <cols>
    <col min="1" max="1" width="9.140625" style="121" hidden="1" customWidth="1"/>
    <col min="2" max="2" width="9.140625" style="119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79"/>
      <c r="F4" s="279"/>
    </row>
    <row r="5" spans="3:7" ht="30.75" customHeight="1">
      <c r="C5" s="114"/>
      <c r="D5" s="274" t="s">
        <v>435</v>
      </c>
      <c r="E5" s="274"/>
      <c r="F5" s="274"/>
    </row>
    <row r="6" spans="3:7" ht="23.1" customHeight="1">
      <c r="C6" s="114"/>
      <c r="D6" s="275" t="str">
        <f>IF(org=0,"Не определено",org)</f>
        <v>ЗАО "Байкалэнерго"</v>
      </c>
      <c r="E6" s="275"/>
      <c r="F6" s="275"/>
    </row>
    <row r="7" spans="3:7" ht="3" customHeight="1">
      <c r="C7" s="114"/>
      <c r="D7" s="57"/>
      <c r="E7" s="278"/>
      <c r="F7" s="278"/>
    </row>
    <row r="8" spans="3:7" ht="23.25" thickBot="1">
      <c r="D8" s="201" t="s">
        <v>46</v>
      </c>
      <c r="E8" s="202" t="s">
        <v>219</v>
      </c>
      <c r="F8" s="202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1" t="s">
        <v>47</v>
      </c>
      <c r="E10" s="129" t="s">
        <v>374</v>
      </c>
      <c r="F10" s="130"/>
    </row>
    <row r="11" spans="3:7" ht="22.5">
      <c r="D11" s="131" t="s">
        <v>5</v>
      </c>
      <c r="E11" s="129" t="s">
        <v>373</v>
      </c>
      <c r="F11" s="130"/>
    </row>
    <row r="12" spans="3:7" ht="45">
      <c r="D12" s="131" t="s">
        <v>6</v>
      </c>
      <c r="E12" s="129" t="s">
        <v>372</v>
      </c>
      <c r="F12" s="130"/>
    </row>
    <row r="13" spans="3:7" ht="15" customHeight="1">
      <c r="D13" s="132" t="s">
        <v>7</v>
      </c>
      <c r="E13" s="129" t="s">
        <v>207</v>
      </c>
      <c r="F13" s="133"/>
    </row>
    <row r="14" spans="3:7" ht="15" hidden="1" customHeight="1">
      <c r="D14" s="132" t="s">
        <v>221</v>
      </c>
      <c r="E14" s="276"/>
      <c r="F14" s="277"/>
    </row>
    <row r="15" spans="3:7" ht="15" customHeight="1">
      <c r="D15" s="206"/>
      <c r="E15" s="207" t="s">
        <v>218</v>
      </c>
      <c r="F15" s="208"/>
      <c r="G15" s="195"/>
    </row>
    <row r="16" spans="3:7" ht="22.5" hidden="1">
      <c r="D16" s="215" t="s">
        <v>21</v>
      </c>
      <c r="E16" s="216" t="s">
        <v>369</v>
      </c>
      <c r="F16" s="217"/>
    </row>
    <row r="17" spans="4:6" ht="3" customHeight="1">
      <c r="E17" s="128"/>
    </row>
    <row r="18" spans="4:6" ht="25.5" customHeight="1">
      <c r="D18" s="125" t="s">
        <v>209</v>
      </c>
      <c r="E18" s="280" t="s">
        <v>222</v>
      </c>
      <c r="F18" s="280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T17"/>
  <sheetViews>
    <sheetView showGridLines="0" topLeftCell="E3" zoomScaleNormal="100" workbookViewId="0">
      <selection activeCell="N10" sqref="N10:N11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4" t="s">
        <v>404</v>
      </c>
      <c r="E4" s="274"/>
      <c r="F4" s="274"/>
      <c r="G4" s="274"/>
      <c r="H4" s="274"/>
      <c r="I4" s="274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20" ht="26.25" customHeight="1">
      <c r="C5" s="89"/>
      <c r="D5" s="275" t="str">
        <f>IF(org=0,"Не определено",org)</f>
        <v>ЗАО "Байкалэнерго"</v>
      </c>
      <c r="E5" s="275"/>
      <c r="F5" s="275"/>
      <c r="G5" s="275"/>
      <c r="H5" s="275"/>
      <c r="I5" s="275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0" t="s">
        <v>381</v>
      </c>
      <c r="K7" s="101"/>
      <c r="L7" s="102" t="s">
        <v>46</v>
      </c>
      <c r="M7" s="210" t="s">
        <v>388</v>
      </c>
      <c r="N7" s="211" t="s">
        <v>396</v>
      </c>
      <c r="O7" s="222" t="s">
        <v>393</v>
      </c>
      <c r="P7" s="222" t="s">
        <v>392</v>
      </c>
      <c r="Q7" s="222" t="s">
        <v>394</v>
      </c>
      <c r="R7" s="102" t="s">
        <v>46</v>
      </c>
      <c r="S7" s="211" t="s">
        <v>207</v>
      </c>
    </row>
    <row r="8" spans="1:20" ht="15" thickTop="1">
      <c r="C8" s="89"/>
      <c r="D8" s="67" t="s">
        <v>47</v>
      </c>
      <c r="E8" s="67" t="s">
        <v>5</v>
      </c>
      <c r="F8" s="220"/>
      <c r="G8" s="67" t="s">
        <v>6</v>
      </c>
      <c r="H8" s="67" t="s">
        <v>7</v>
      </c>
      <c r="I8" s="67" t="s">
        <v>21</v>
      </c>
      <c r="J8" s="67" t="s">
        <v>22</v>
      </c>
      <c r="K8" s="220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1"/>
      <c r="G9" s="104"/>
      <c r="H9" s="105"/>
      <c r="I9" s="105"/>
      <c r="J9" s="105"/>
      <c r="K9" s="221"/>
      <c r="L9" s="105"/>
      <c r="M9" s="105"/>
      <c r="N9" s="105"/>
      <c r="O9" s="105"/>
      <c r="P9" s="105"/>
      <c r="Q9" s="105"/>
      <c r="R9" s="105"/>
      <c r="S9" s="105"/>
    </row>
    <row r="10" spans="1:20" ht="60.75" customHeight="1">
      <c r="A10" s="56"/>
      <c r="C10" s="89" t="s">
        <v>2063</v>
      </c>
      <c r="D10" s="282">
        <v>1</v>
      </c>
      <c r="E10" s="283" t="s">
        <v>553</v>
      </c>
      <c r="F10" s="219"/>
      <c r="G10" s="282">
        <v>1</v>
      </c>
      <c r="H10" s="286" t="s">
        <v>845</v>
      </c>
      <c r="I10" s="287" t="s">
        <v>846</v>
      </c>
      <c r="J10" s="288"/>
      <c r="K10" s="219"/>
      <c r="L10" s="289" t="s">
        <v>47</v>
      </c>
      <c r="M10" s="291" t="s">
        <v>2159</v>
      </c>
      <c r="N10" s="293">
        <v>4.5759999999999996</v>
      </c>
      <c r="O10" s="295">
        <v>0</v>
      </c>
      <c r="P10" s="295">
        <v>1</v>
      </c>
      <c r="Q10" s="295">
        <v>0</v>
      </c>
      <c r="R10" s="223" t="s">
        <v>47</v>
      </c>
      <c r="S10" s="237"/>
      <c r="T10" s="226"/>
    </row>
    <row r="11" spans="1:20" ht="15" customHeight="1">
      <c r="A11" s="56"/>
      <c r="C11" s="89"/>
      <c r="D11" s="282"/>
      <c r="E11" s="284"/>
      <c r="F11" s="219"/>
      <c r="G11" s="282"/>
      <c r="H11" s="286"/>
      <c r="I11" s="287"/>
      <c r="J11" s="288"/>
      <c r="K11" s="219"/>
      <c r="L11" s="290"/>
      <c r="M11" s="292"/>
      <c r="N11" s="294"/>
      <c r="O11" s="296"/>
      <c r="P11" s="296"/>
      <c r="Q11" s="296"/>
      <c r="R11" s="206"/>
      <c r="S11" s="227" t="s">
        <v>218</v>
      </c>
      <c r="T11" s="226"/>
    </row>
    <row r="12" spans="1:20" ht="15" customHeight="1">
      <c r="A12" s="56"/>
      <c r="C12" s="89"/>
      <c r="D12" s="282"/>
      <c r="E12" s="284"/>
      <c r="F12" s="205"/>
      <c r="G12" s="282"/>
      <c r="H12" s="286"/>
      <c r="I12" s="287"/>
      <c r="J12" s="288"/>
      <c r="K12" s="205"/>
      <c r="L12" s="224"/>
      <c r="M12" s="232" t="s">
        <v>370</v>
      </c>
      <c r="N12" s="232"/>
      <c r="O12" s="225"/>
      <c r="P12" s="225"/>
      <c r="Q12" s="225"/>
      <c r="R12" s="207"/>
      <c r="S12" s="228"/>
      <c r="T12" s="226"/>
    </row>
    <row r="13" spans="1:20" ht="15" customHeight="1">
      <c r="A13" s="56"/>
      <c r="C13" s="89"/>
      <c r="D13" s="282"/>
      <c r="E13" s="285"/>
      <c r="F13" s="212"/>
      <c r="G13" s="206"/>
      <c r="H13" s="186" t="s">
        <v>189</v>
      </c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28"/>
      <c r="T13" s="226"/>
    </row>
    <row r="14" spans="1:20" s="99" customFormat="1" ht="15" customHeight="1">
      <c r="A14" s="56"/>
      <c r="B14" s="56"/>
      <c r="C14" s="89"/>
      <c r="D14" s="193"/>
      <c r="E14" s="214" t="s">
        <v>195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7"/>
    </row>
    <row r="15" spans="1:20" s="99" customFormat="1" ht="3" customHeight="1">
      <c r="A15" s="85"/>
      <c r="B15" s="56"/>
      <c r="C15" s="91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0" s="99" customFormat="1" ht="24" customHeight="1">
      <c r="A16" s="85"/>
      <c r="B16" s="56"/>
      <c r="C16" s="91"/>
      <c r="D16" s="125" t="s">
        <v>209</v>
      </c>
      <c r="E16" s="273" t="s">
        <v>403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</row>
    <row r="17" spans="4:19">
      <c r="D17" s="125" t="s">
        <v>387</v>
      </c>
      <c r="E17" s="281" t="s">
        <v>383</v>
      </c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</row>
  </sheetData>
  <sheetProtection password="FA9C" sheet="1" objects="1" scenarios="1" formatColumns="0" formatRows="0"/>
  <mergeCells count="16">
    <mergeCell ref="L10:L11"/>
    <mergeCell ref="M10:M11"/>
    <mergeCell ref="N10:N11"/>
    <mergeCell ref="O10:O11"/>
    <mergeCell ref="P10:P11"/>
    <mergeCell ref="Q10:Q11"/>
    <mergeCell ref="D4:I4"/>
    <mergeCell ref="D5:I5"/>
    <mergeCell ref="E16:S16"/>
    <mergeCell ref="E17:S17"/>
    <mergeCell ref="D10:D13"/>
    <mergeCell ref="E10:E13"/>
    <mergeCell ref="G10:G12"/>
    <mergeCell ref="H10:H12"/>
    <mergeCell ref="I10:I12"/>
    <mergeCell ref="J10:J12"/>
  </mergeCells>
  <dataValidations count="6">
    <dataValidation type="decimal" allowBlank="1" showErrorMessage="1" errorTitle="Ошибка" error="Допускается ввод только неотрицательных чисел!" sqref="H9:J9 L9:S9 E9 I10:I1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O10:Q10 J10:J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">
      <formula1>900</formula1>
    </dataValidation>
  </dataValidations>
  <printOptions horizontalCentered="1" verticalCentered="1"/>
  <pageMargins left="0" right="0" top="0" bottom="0" header="0" footer="0.78740157480314965"/>
  <pageSetup paperSize="9" scale="4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4" t="s">
        <v>377</v>
      </c>
      <c r="E5" s="274"/>
      <c r="F5" s="274"/>
      <c r="G5" s="274"/>
      <c r="H5" s="83"/>
    </row>
    <row r="6" spans="1:9" s="56" customFormat="1" ht="23.1" customHeight="1">
      <c r="A6" s="85"/>
      <c r="C6" s="89"/>
      <c r="D6" s="275" t="str">
        <f>IF(org=0,"Не определено",org)</f>
        <v>ЗАО "Байкалэнерго"</v>
      </c>
      <c r="E6" s="275"/>
      <c r="F6" s="275"/>
      <c r="G6" s="275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297" t="s">
        <v>47</v>
      </c>
      <c r="B11" s="77"/>
      <c r="C11" s="90"/>
      <c r="D11" s="108" t="str">
        <f>A11</f>
        <v>1</v>
      </c>
      <c r="E11" s="298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299"/>
      <c r="G11" s="299"/>
      <c r="H11" s="299"/>
      <c r="I11" s="1"/>
    </row>
    <row r="12" spans="1:9" customFormat="1" ht="15" customHeight="1">
      <c r="A12" s="297"/>
      <c r="B12" s="77"/>
      <c r="C12" s="90"/>
      <c r="D12" s="109" t="str">
        <f>A11&amp;".1"</f>
        <v>1.1</v>
      </c>
      <c r="E12" s="117" t="s">
        <v>197</v>
      </c>
      <c r="F12" s="229"/>
      <c r="G12" s="192"/>
      <c r="H12" s="111"/>
      <c r="I12" s="1"/>
    </row>
    <row r="13" spans="1:9" ht="15" customHeight="1">
      <c r="A13" s="78"/>
      <c r="B13" s="78"/>
      <c r="C13" s="78"/>
      <c r="D13" s="185"/>
      <c r="E13" s="186" t="s">
        <v>131</v>
      </c>
      <c r="F13" s="187"/>
      <c r="G13" s="187"/>
      <c r="H13" s="187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Сарайкин Евгений Сергеевич</cp:lastModifiedBy>
  <cp:lastPrinted>2015-04-02T03:03:15Z</cp:lastPrinted>
  <dcterms:created xsi:type="dcterms:W3CDTF">2004-05-21T07:18:45Z</dcterms:created>
  <dcterms:modified xsi:type="dcterms:W3CDTF">2020-03-23T08:23:55Z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